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675" activeTab="0"/>
  </bookViews>
  <sheets>
    <sheet name="206" sheetId="1" r:id="rId1"/>
  </sheets>
  <definedNames>
    <definedName name="_xlnm.Print_Area" localSheetId="0">'206'!$A$1:$X$88</definedName>
  </definedNames>
  <calcPr fullCalcOnLoad="1"/>
</workbook>
</file>

<file path=xl/sharedStrings.xml><?xml version="1.0" encoding="utf-8"?>
<sst xmlns="http://schemas.openxmlformats.org/spreadsheetml/2006/main" count="226" uniqueCount="138">
  <si>
    <t>*入力欄</t>
  </si>
  <si>
    <t>統計年鑑</t>
  </si>
  <si>
    <t>２０８.  国 民 健 康 保 険</t>
  </si>
  <si>
    <t>(単位 人､件､千円)</t>
  </si>
  <si>
    <t>年次および</t>
  </si>
  <si>
    <t>被保険者数</t>
  </si>
  <si>
    <t>保険料</t>
  </si>
  <si>
    <t>国   庫   支   出   金</t>
  </si>
  <si>
    <t xml:space="preserve">    保    険    給    付</t>
  </si>
  <si>
    <t>標示</t>
  </si>
  <si>
    <t>国庫支出金</t>
  </si>
  <si>
    <t>総額</t>
  </si>
  <si>
    <t>事務費</t>
  </si>
  <si>
    <t>療養給付費</t>
  </si>
  <si>
    <t>普通調整</t>
  </si>
  <si>
    <t>特別調整</t>
  </si>
  <si>
    <t>出産育児一時</t>
  </si>
  <si>
    <t>特別対策費</t>
  </si>
  <si>
    <t xml:space="preserve">      総    数</t>
  </si>
  <si>
    <t xml:space="preserve">   療 養 給 付 費</t>
  </si>
  <si>
    <t xml:space="preserve">   療  養  費</t>
  </si>
  <si>
    <t>出産育児一時金</t>
  </si>
  <si>
    <t xml:space="preserve">  葬 祭 給 付</t>
  </si>
  <si>
    <t xml:space="preserve">  育児給付</t>
  </si>
  <si>
    <t>保険税</t>
  </si>
  <si>
    <t>療給等</t>
  </si>
  <si>
    <t>普調</t>
  </si>
  <si>
    <t>特調</t>
  </si>
  <si>
    <t>助産</t>
  </si>
  <si>
    <t>特別対策</t>
  </si>
  <si>
    <t xml:space="preserve">    療  養  費</t>
  </si>
  <si>
    <t xml:space="preserve">    助 産 給 付</t>
  </si>
  <si>
    <t xml:space="preserve">    葬 祭 給 付</t>
  </si>
  <si>
    <t>育 児 給 付</t>
  </si>
  <si>
    <t>保  険  者</t>
  </si>
  <si>
    <t>(年間平均)</t>
  </si>
  <si>
    <t>(税)</t>
  </si>
  <si>
    <t>負担金</t>
  </si>
  <si>
    <t>等負担金</t>
  </si>
  <si>
    <t>交付金</t>
  </si>
  <si>
    <t>金等補助金</t>
  </si>
  <si>
    <t>補助金</t>
  </si>
  <si>
    <t>件数</t>
  </si>
  <si>
    <t>費用額</t>
  </si>
  <si>
    <t>給付額</t>
  </si>
  <si>
    <t>番号</t>
  </si>
  <si>
    <t>平成８年度</t>
  </si>
  <si>
    <t>年間平均</t>
  </si>
  <si>
    <t>大  分   市</t>
  </si>
  <si>
    <t>別　府   市</t>
  </si>
  <si>
    <t>中  津   市</t>
  </si>
  <si>
    <t>日  田   市</t>
  </si>
  <si>
    <t>佐  伯   市</t>
  </si>
  <si>
    <t>臼  杵   市</t>
  </si>
  <si>
    <t>津 久 見 市</t>
  </si>
  <si>
    <t>竹  田   市</t>
  </si>
  <si>
    <t>豊後高田 市</t>
  </si>
  <si>
    <t>杵  築   市</t>
  </si>
  <si>
    <t>宇  佐   市</t>
  </si>
  <si>
    <t>西国東郡</t>
  </si>
  <si>
    <t>西</t>
  </si>
  <si>
    <t>大  田   村</t>
  </si>
  <si>
    <t>真  玉   町</t>
  </si>
  <si>
    <t>香 々 地 町</t>
  </si>
  <si>
    <t>国  見   町</t>
  </si>
  <si>
    <t>東国東郡</t>
  </si>
  <si>
    <t>東</t>
  </si>
  <si>
    <t>姫  島   村</t>
  </si>
  <si>
    <t>国  東   町</t>
  </si>
  <si>
    <t>武  蔵   町</t>
  </si>
  <si>
    <t>安  岐   町</t>
  </si>
  <si>
    <t>日  出   町</t>
  </si>
  <si>
    <t>山  香   町</t>
  </si>
  <si>
    <t>速見郡</t>
  </si>
  <si>
    <t>速</t>
  </si>
  <si>
    <t>野 津 原 町</t>
  </si>
  <si>
    <t>挟  間   町</t>
  </si>
  <si>
    <t>庄  内   町</t>
  </si>
  <si>
    <t>大分郡</t>
  </si>
  <si>
    <t>大分</t>
  </si>
  <si>
    <t>湯 布 院 町</t>
  </si>
  <si>
    <t>佐 賀 関 町</t>
  </si>
  <si>
    <t>上  浦   町</t>
  </si>
  <si>
    <t>弥  生   町</t>
  </si>
  <si>
    <t>本  匠   村</t>
  </si>
  <si>
    <t>北海部郡</t>
  </si>
  <si>
    <t>北</t>
  </si>
  <si>
    <t>宇  目   町</t>
  </si>
  <si>
    <t>直  川   村</t>
  </si>
  <si>
    <t>南海部郡</t>
  </si>
  <si>
    <t>南</t>
  </si>
  <si>
    <t>鶴  見   町</t>
  </si>
  <si>
    <t>米 水 津 村</t>
  </si>
  <si>
    <t>蒲  江   町</t>
  </si>
  <si>
    <t>野  津   町</t>
  </si>
  <si>
    <t>三  重   町</t>
  </si>
  <si>
    <t>清  川   村</t>
  </si>
  <si>
    <t>緒  方   町</t>
  </si>
  <si>
    <t>朝  地   町</t>
  </si>
  <si>
    <t>大  野   町</t>
  </si>
  <si>
    <t>大野郡</t>
  </si>
  <si>
    <t>大野</t>
  </si>
  <si>
    <t>千  歳   村</t>
  </si>
  <si>
    <t>犬  飼   町</t>
  </si>
  <si>
    <t>荻       町</t>
  </si>
  <si>
    <t>久  住   町</t>
  </si>
  <si>
    <t>直  入   町</t>
  </si>
  <si>
    <t>九  重   町</t>
  </si>
  <si>
    <t>玖  珠   町</t>
  </si>
  <si>
    <t>前 津 江 村</t>
  </si>
  <si>
    <t>中 津 江 村</t>
  </si>
  <si>
    <t>直入郡</t>
  </si>
  <si>
    <t>直</t>
  </si>
  <si>
    <t>上 津 江 村</t>
  </si>
  <si>
    <t>大  山   町</t>
  </si>
  <si>
    <t>天  瀬   町</t>
  </si>
  <si>
    <t>三  光   村</t>
  </si>
  <si>
    <t>玖珠郡</t>
  </si>
  <si>
    <t>玖</t>
  </si>
  <si>
    <t>本耶馬渓 町</t>
  </si>
  <si>
    <t>耶 馬 渓 町</t>
  </si>
  <si>
    <t>山  国   町</t>
  </si>
  <si>
    <t>日田郡</t>
  </si>
  <si>
    <t>日</t>
  </si>
  <si>
    <t>院  内   町</t>
  </si>
  <si>
    <t>安 心 院 町</t>
  </si>
  <si>
    <t>歯 科 医 師</t>
  </si>
  <si>
    <t>医 師 国 保</t>
  </si>
  <si>
    <t>下毛郡</t>
  </si>
  <si>
    <t>下</t>
  </si>
  <si>
    <t>宇佐郡</t>
  </si>
  <si>
    <t>宇</t>
  </si>
  <si>
    <t>組合計</t>
  </si>
  <si>
    <t>組</t>
  </si>
  <si>
    <t>資料:県保険課｢国民健康保険事業状況｣</t>
  </si>
  <si>
    <t>　注)平成６年度国保法改正により、助産費と育児給付が統合して、出産育児一時金が創設された。</t>
  </si>
  <si>
    <t xml:space="preserve">２０６．　国 　 　民　  　健      　康　  　保　  　険      </t>
  </si>
  <si>
    <t>平成6年度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</si>
</sst>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&quot;#,##0"/>
    <numFmt numFmtId="178" formatCode="#,##0.0"/>
    <numFmt numFmtId="179" formatCode="#,##0;[Red]#,##0"/>
    <numFmt numFmtId="180" formatCode="#,##0_ "/>
    <numFmt numFmtId="181" formatCode="_ * #,##0;_ * \-#,##0;_ * &quot;-&quot;_ ;_ @_ "/>
    <numFmt numFmtId="182" formatCode="0.0%"/>
    <numFmt numFmtId="183" formatCode="_ * #,##0.0_ ;_ * \-#,##0.0_ ;_ * &quot;-&quot;?_ ;_ @_ "/>
    <numFmt numFmtId="184" formatCode="0_ "/>
    <numFmt numFmtId="185" formatCode="#,##0.00_ "/>
    <numFmt numFmtId="186" formatCode="0_);[Red]\(0\)"/>
  </numFmts>
  <fonts count="7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14"/>
      <name val="ＭＳ 明朝"/>
      <family val="1"/>
    </font>
    <font>
      <sz val="10"/>
      <name val="Century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0" xfId="0" applyFont="1" applyAlignment="1" quotePrefix="1">
      <alignment horizontal="centerContinuous"/>
    </xf>
    <xf numFmtId="0" fontId="5" fillId="0" borderId="0" xfId="0" applyFont="1" applyAlignment="1">
      <alignment/>
    </xf>
    <xf numFmtId="0" fontId="0" fillId="0" borderId="1" xfId="0" applyBorder="1" applyAlignment="1">
      <alignment horizontal="centerContinuous"/>
    </xf>
    <xf numFmtId="0" fontId="0" fillId="0" borderId="1" xfId="0" applyBorder="1" applyAlignment="1">
      <alignment/>
    </xf>
    <xf numFmtId="0" fontId="0" fillId="0" borderId="1" xfId="0" applyBorder="1" applyAlignment="1">
      <alignment horizontal="distributed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/>
    </xf>
    <xf numFmtId="0" fontId="0" fillId="0" borderId="2" xfId="0" applyBorder="1" applyAlignment="1">
      <alignment horizontal="distributed"/>
    </xf>
    <xf numFmtId="0" fontId="0" fillId="0" borderId="3" xfId="0" applyBorder="1" applyAlignment="1">
      <alignment/>
    </xf>
    <xf numFmtId="0" fontId="0" fillId="0" borderId="3" xfId="0" applyBorder="1" applyAlignment="1" quotePrefix="1">
      <alignment horizontal="centerContinuous"/>
    </xf>
    <xf numFmtId="0" fontId="0" fillId="0" borderId="3" xfId="0" applyBorder="1" applyAlignment="1">
      <alignment horizontal="centerContinuous"/>
    </xf>
    <xf numFmtId="0" fontId="0" fillId="0" borderId="4" xfId="0" applyBorder="1" applyAlignment="1">
      <alignment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distributed" vertical="center"/>
    </xf>
    <xf numFmtId="0" fontId="0" fillId="0" borderId="2" xfId="0" applyBorder="1" applyAlignment="1">
      <alignment horizontal="centerContinuous"/>
    </xf>
    <xf numFmtId="0" fontId="0" fillId="0" borderId="2" xfId="0" applyBorder="1" applyAlignment="1" quotePrefix="1">
      <alignment horizontal="center"/>
    </xf>
    <xf numFmtId="0" fontId="0" fillId="0" borderId="4" xfId="0" applyBorder="1" applyAlignment="1">
      <alignment horizontal="centerContinuous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vertical="center"/>
    </xf>
    <xf numFmtId="0" fontId="0" fillId="0" borderId="4" xfId="0" applyBorder="1" applyAlignment="1">
      <alignment horizontal="distributed"/>
    </xf>
    <xf numFmtId="0" fontId="0" fillId="0" borderId="3" xfId="0" applyBorder="1" applyAlignment="1">
      <alignment horizontal="center"/>
    </xf>
    <xf numFmtId="3" fontId="0" fillId="0" borderId="0" xfId="0" applyNumberFormat="1" applyAlignment="1">
      <alignment horizontal="centerContinuous"/>
    </xf>
    <xf numFmtId="3" fontId="0" fillId="0" borderId="2" xfId="0" applyNumberFormat="1" applyBorder="1" applyAlignment="1">
      <alignment horizontal="centerContinuous"/>
    </xf>
    <xf numFmtId="41" fontId="0" fillId="0" borderId="0" xfId="0" applyNumberFormat="1" applyAlignment="1">
      <alignment/>
    </xf>
    <xf numFmtId="41" fontId="0" fillId="0" borderId="2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 horizontal="centerContinuous"/>
    </xf>
    <xf numFmtId="41" fontId="0" fillId="0" borderId="0" xfId="0" applyNumberFormat="1" applyFont="1" applyAlignment="1">
      <alignment/>
    </xf>
    <xf numFmtId="41" fontId="0" fillId="0" borderId="2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4" fillId="0" borderId="0" xfId="0" applyNumberFormat="1" applyFont="1" applyAlignment="1">
      <alignment horizontal="centerContinuous"/>
    </xf>
    <xf numFmtId="3" fontId="4" fillId="0" borderId="0" xfId="0" applyNumberFormat="1" applyFont="1" applyAlignment="1">
      <alignment/>
    </xf>
    <xf numFmtId="3" fontId="4" fillId="0" borderId="2" xfId="0" applyNumberFormat="1" applyFont="1" applyBorder="1" applyAlignment="1">
      <alignment horizontal="centerContinuous"/>
    </xf>
    <xf numFmtId="41" fontId="4" fillId="0" borderId="0" xfId="0" applyNumberFormat="1" applyFont="1" applyAlignment="1">
      <alignment/>
    </xf>
    <xf numFmtId="41" fontId="4" fillId="0" borderId="2" xfId="0" applyNumberFormat="1" applyFont="1" applyBorder="1" applyAlignment="1">
      <alignment/>
    </xf>
    <xf numFmtId="3" fontId="0" fillId="0" borderId="2" xfId="0" applyNumberFormat="1" applyBorder="1" applyAlignment="1">
      <alignment horizontal="distributed"/>
    </xf>
    <xf numFmtId="41" fontId="0" fillId="0" borderId="0" xfId="0" applyNumberFormat="1" applyFont="1" applyBorder="1" applyAlignment="1">
      <alignment horizontal="right"/>
    </xf>
    <xf numFmtId="41" fontId="0" fillId="0" borderId="0" xfId="0" applyNumberFormat="1" applyBorder="1" applyAlignment="1">
      <alignment/>
    </xf>
    <xf numFmtId="3" fontId="0" fillId="0" borderId="2" xfId="0" applyNumberFormat="1" applyFont="1" applyBorder="1" applyAlignment="1" quotePrefix="1">
      <alignment horizontal="distributed"/>
    </xf>
    <xf numFmtId="3" fontId="4" fillId="0" borderId="0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distributed"/>
    </xf>
    <xf numFmtId="41" fontId="4" fillId="0" borderId="0" xfId="0" applyNumberFormat="1" applyFont="1" applyFill="1" applyAlignment="1">
      <alignment/>
    </xf>
    <xf numFmtId="41" fontId="4" fillId="0" borderId="2" xfId="0" applyNumberFormat="1" applyFont="1" applyFill="1" applyBorder="1" applyAlignment="1">
      <alignment/>
    </xf>
    <xf numFmtId="3" fontId="4" fillId="0" borderId="0" xfId="0" applyNumberFormat="1" applyFont="1" applyFill="1" applyAlignment="1">
      <alignment horizontal="centerContinuous"/>
    </xf>
    <xf numFmtId="3" fontId="0" fillId="0" borderId="0" xfId="0" applyNumberFormat="1" applyBorder="1" applyAlignment="1">
      <alignment horizontal="centerContinuous"/>
    </xf>
    <xf numFmtId="41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2" xfId="0" applyNumberFormat="1" applyBorder="1" applyAlignment="1" quotePrefix="1">
      <alignment horizontal="distributed"/>
    </xf>
    <xf numFmtId="3" fontId="4" fillId="0" borderId="2" xfId="0" applyNumberFormat="1" applyFont="1" applyFill="1" applyBorder="1" applyAlignment="1" quotePrefix="1">
      <alignment horizontal="distributed"/>
    </xf>
    <xf numFmtId="3" fontId="4" fillId="0" borderId="0" xfId="0" applyNumberFormat="1" applyFont="1" applyFill="1" applyBorder="1" applyAlignment="1" quotePrefix="1">
      <alignment horizontal="center"/>
    </xf>
    <xf numFmtId="3" fontId="0" fillId="0" borderId="0" xfId="0" applyNumberFormat="1" applyFill="1" applyAlignment="1">
      <alignment horizontal="center"/>
    </xf>
    <xf numFmtId="41" fontId="0" fillId="0" borderId="0" xfId="0" applyNumberFormat="1" applyBorder="1" applyAlignment="1">
      <alignment horizontal="right"/>
    </xf>
    <xf numFmtId="3" fontId="0" fillId="0" borderId="3" xfId="0" applyNumberFormat="1" applyBorder="1" applyAlignment="1">
      <alignment horizontal="centerContinuous"/>
    </xf>
    <xf numFmtId="3" fontId="0" fillId="0" borderId="4" xfId="0" applyNumberFormat="1" applyBorder="1" applyAlignment="1">
      <alignment horizontal="distributed"/>
    </xf>
    <xf numFmtId="41" fontId="0" fillId="0" borderId="3" xfId="0" applyNumberFormat="1" applyBorder="1" applyAlignment="1">
      <alignment/>
    </xf>
    <xf numFmtId="41" fontId="0" fillId="0" borderId="3" xfId="0" applyNumberFormat="1" applyFont="1" applyBorder="1" applyAlignment="1">
      <alignment/>
    </xf>
    <xf numFmtId="41" fontId="0" fillId="0" borderId="4" xfId="0" applyNumberFormat="1" applyBorder="1" applyAlignment="1">
      <alignment/>
    </xf>
    <xf numFmtId="3" fontId="0" fillId="0" borderId="3" xfId="0" applyNumberForma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88"/>
  <sheetViews>
    <sheetView tabSelected="1" workbookViewId="0" topLeftCell="B1">
      <selection activeCell="Z11" sqref="Z11"/>
    </sheetView>
  </sheetViews>
  <sheetFormatPr defaultColWidth="9.00390625" defaultRowHeight="12.75"/>
  <cols>
    <col min="1" max="1" width="3.75390625" style="1" customWidth="1"/>
    <col min="2" max="2" width="14.125" style="0" customWidth="1"/>
    <col min="3" max="15" width="12.75390625" style="0" customWidth="1"/>
    <col min="16" max="16" width="9.625" style="0" customWidth="1"/>
    <col min="17" max="17" width="10.75390625" style="0" bestFit="1" customWidth="1"/>
    <col min="18" max="18" width="9.625" style="0" customWidth="1"/>
    <col min="19" max="19" width="10.75390625" style="0" bestFit="1" customWidth="1"/>
    <col min="20" max="20" width="9.625" style="0" customWidth="1"/>
    <col min="21" max="21" width="10.75390625" style="0" bestFit="1" customWidth="1"/>
    <col min="22" max="23" width="9.625" style="0" customWidth="1"/>
    <col min="24" max="24" width="5.00390625" style="0" customWidth="1"/>
  </cols>
  <sheetData>
    <row r="1" spans="25:27" ht="19.5" customHeight="1">
      <c r="Y1" t="s">
        <v>0</v>
      </c>
      <c r="Z1" t="s">
        <v>1</v>
      </c>
      <c r="AA1" t="s">
        <v>2</v>
      </c>
    </row>
    <row r="2" spans="1:24" s="4" customFormat="1" ht="19.5" customHeight="1">
      <c r="A2" s="2" t="s">
        <v>136</v>
      </c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2" customHeight="1" thickBot="1">
      <c r="A3" s="5"/>
      <c r="B3" s="6" t="s">
        <v>3</v>
      </c>
      <c r="C3" s="6"/>
      <c r="D3" s="6"/>
      <c r="E3" s="6"/>
      <c r="F3" s="6"/>
      <c r="G3" s="6"/>
      <c r="H3" s="6"/>
      <c r="I3" s="6"/>
      <c r="J3" s="6"/>
      <c r="K3" s="6"/>
      <c r="L3" s="7"/>
      <c r="M3" s="6"/>
      <c r="N3" s="8"/>
      <c r="O3" s="8"/>
      <c r="P3" s="8"/>
      <c r="Q3" s="8"/>
      <c r="R3" s="8"/>
      <c r="S3" s="8"/>
      <c r="T3" s="8"/>
      <c r="U3" s="8"/>
      <c r="V3" s="8"/>
      <c r="W3" s="6"/>
      <c r="X3" s="6"/>
    </row>
    <row r="4" spans="2:36" ht="12" customHeight="1" thickTop="1">
      <c r="B4" s="9" t="s">
        <v>4</v>
      </c>
      <c r="C4" s="10" t="s">
        <v>5</v>
      </c>
      <c r="D4" s="11" t="s">
        <v>6</v>
      </c>
      <c r="E4" s="12"/>
      <c r="F4" s="13" t="s">
        <v>7</v>
      </c>
      <c r="G4" s="14"/>
      <c r="H4" s="14"/>
      <c r="I4" s="14"/>
      <c r="J4" s="14"/>
      <c r="K4" s="15"/>
      <c r="L4" s="12" t="s">
        <v>8</v>
      </c>
      <c r="M4" s="13"/>
      <c r="N4" s="14"/>
      <c r="O4" s="14"/>
      <c r="P4" s="14"/>
      <c r="Q4" s="14"/>
      <c r="R4" s="14"/>
      <c r="S4" s="14"/>
      <c r="T4" s="14"/>
      <c r="U4" s="14"/>
      <c r="V4" s="12"/>
      <c r="W4" s="15"/>
      <c r="X4" s="16" t="s">
        <v>9</v>
      </c>
      <c r="AC4" t="s">
        <v>10</v>
      </c>
      <c r="AJ4" t="s">
        <v>8</v>
      </c>
    </row>
    <row r="5" spans="2:46" ht="12" customHeight="1">
      <c r="B5" s="9"/>
      <c r="C5" s="10"/>
      <c r="D5" s="10"/>
      <c r="E5" s="17" t="s">
        <v>11</v>
      </c>
      <c r="F5" s="18" t="s">
        <v>12</v>
      </c>
      <c r="G5" s="9" t="s">
        <v>13</v>
      </c>
      <c r="H5" s="9" t="s">
        <v>14</v>
      </c>
      <c r="I5" s="19" t="s">
        <v>15</v>
      </c>
      <c r="J5" s="9" t="s">
        <v>16</v>
      </c>
      <c r="K5" s="9" t="s">
        <v>17</v>
      </c>
      <c r="L5" s="14" t="s">
        <v>18</v>
      </c>
      <c r="M5" s="20"/>
      <c r="N5" s="14" t="s">
        <v>19</v>
      </c>
      <c r="O5" s="20"/>
      <c r="P5" s="13" t="s">
        <v>20</v>
      </c>
      <c r="Q5" s="20"/>
      <c r="R5" s="14" t="s">
        <v>21</v>
      </c>
      <c r="S5" s="20"/>
      <c r="T5" s="14" t="s">
        <v>22</v>
      </c>
      <c r="U5" s="20"/>
      <c r="V5" s="14" t="s">
        <v>23</v>
      </c>
      <c r="W5" s="20"/>
      <c r="X5" s="16"/>
      <c r="AA5" t="s">
        <v>5</v>
      </c>
      <c r="AB5" t="s">
        <v>24</v>
      </c>
      <c r="AC5" t="s">
        <v>11</v>
      </c>
      <c r="AD5" t="s">
        <v>12</v>
      </c>
      <c r="AE5" t="s">
        <v>25</v>
      </c>
      <c r="AF5" t="s">
        <v>26</v>
      </c>
      <c r="AG5" t="s">
        <v>27</v>
      </c>
      <c r="AH5" t="s">
        <v>28</v>
      </c>
      <c r="AI5" t="s">
        <v>29</v>
      </c>
      <c r="AJ5" t="s">
        <v>18</v>
      </c>
      <c r="AL5" t="s">
        <v>19</v>
      </c>
      <c r="AN5" t="s">
        <v>30</v>
      </c>
      <c r="AP5" t="s">
        <v>31</v>
      </c>
      <c r="AR5" t="s">
        <v>32</v>
      </c>
      <c r="AT5" t="s">
        <v>33</v>
      </c>
    </row>
    <row r="6" spans="1:47" ht="12" customHeight="1">
      <c r="A6" s="14"/>
      <c r="B6" s="21" t="s">
        <v>34</v>
      </c>
      <c r="C6" s="15" t="s">
        <v>35</v>
      </c>
      <c r="D6" s="20" t="s">
        <v>36</v>
      </c>
      <c r="E6" s="22"/>
      <c r="F6" s="20" t="s">
        <v>37</v>
      </c>
      <c r="G6" s="21" t="s">
        <v>38</v>
      </c>
      <c r="H6" s="21" t="s">
        <v>39</v>
      </c>
      <c r="I6" s="21" t="s">
        <v>39</v>
      </c>
      <c r="J6" s="21" t="s">
        <v>40</v>
      </c>
      <c r="K6" s="21" t="s">
        <v>41</v>
      </c>
      <c r="L6" s="23" t="s">
        <v>42</v>
      </c>
      <c r="M6" s="23" t="s">
        <v>43</v>
      </c>
      <c r="N6" s="23" t="s">
        <v>42</v>
      </c>
      <c r="O6" s="23" t="s">
        <v>43</v>
      </c>
      <c r="P6" s="23" t="s">
        <v>42</v>
      </c>
      <c r="Q6" s="23" t="s">
        <v>43</v>
      </c>
      <c r="R6" s="23" t="s">
        <v>42</v>
      </c>
      <c r="S6" s="23" t="s">
        <v>44</v>
      </c>
      <c r="T6" s="23" t="s">
        <v>42</v>
      </c>
      <c r="U6" s="23" t="s">
        <v>44</v>
      </c>
      <c r="V6" s="23" t="s">
        <v>42</v>
      </c>
      <c r="W6" s="23" t="s">
        <v>44</v>
      </c>
      <c r="X6" s="24" t="s">
        <v>45</v>
      </c>
      <c r="Z6" t="s">
        <v>46</v>
      </c>
      <c r="AA6" t="s">
        <v>47</v>
      </c>
      <c r="AJ6" t="s">
        <v>42</v>
      </c>
      <c r="AK6" t="s">
        <v>43</v>
      </c>
      <c r="AL6" t="s">
        <v>42</v>
      </c>
      <c r="AM6" t="s">
        <v>43</v>
      </c>
      <c r="AN6" t="s">
        <v>42</v>
      </c>
      <c r="AO6" t="s">
        <v>43</v>
      </c>
      <c r="AP6" t="s">
        <v>42</v>
      </c>
      <c r="AQ6" t="s">
        <v>44</v>
      </c>
      <c r="AR6" t="s">
        <v>42</v>
      </c>
      <c r="AS6" t="s">
        <v>44</v>
      </c>
      <c r="AT6" t="s">
        <v>42</v>
      </c>
      <c r="AU6" t="s">
        <v>44</v>
      </c>
    </row>
    <row r="7" spans="1:24" s="29" customFormat="1" ht="12" customHeight="1">
      <c r="A7" s="25"/>
      <c r="B7" s="26" t="s">
        <v>137</v>
      </c>
      <c r="C7" s="27">
        <v>407279</v>
      </c>
      <c r="D7" s="27">
        <v>26862872</v>
      </c>
      <c r="E7" s="27">
        <v>35534250</v>
      </c>
      <c r="F7" s="27">
        <v>49338</v>
      </c>
      <c r="G7" s="27">
        <v>23640009</v>
      </c>
      <c r="H7" s="27">
        <v>8892037</v>
      </c>
      <c r="I7" s="27">
        <v>2711340</v>
      </c>
      <c r="J7" s="27">
        <v>3997</v>
      </c>
      <c r="K7" s="27">
        <v>237531</v>
      </c>
      <c r="L7" s="27">
        <v>2009025</v>
      </c>
      <c r="M7" s="27">
        <v>50523533</v>
      </c>
      <c r="N7" s="27">
        <v>1958213</v>
      </c>
      <c r="O7" s="27">
        <v>49608095</v>
      </c>
      <c r="P7" s="27">
        <v>42294</v>
      </c>
      <c r="Q7" s="27">
        <v>365459</v>
      </c>
      <c r="R7" s="27">
        <v>1942</v>
      </c>
      <c r="S7" s="27">
        <v>405507</v>
      </c>
      <c r="T7" s="27">
        <v>6576</v>
      </c>
      <c r="U7" s="27">
        <v>144477</v>
      </c>
      <c r="V7" s="27">
        <v>0</v>
      </c>
      <c r="W7" s="28">
        <v>0</v>
      </c>
      <c r="X7" s="25">
        <v>6</v>
      </c>
    </row>
    <row r="8" spans="1:24" s="29" customFormat="1" ht="12" customHeight="1">
      <c r="A8" s="25"/>
      <c r="B8" s="26">
        <v>7</v>
      </c>
      <c r="C8" s="27">
        <v>404921</v>
      </c>
      <c r="D8" s="27">
        <v>27749843</v>
      </c>
      <c r="E8" s="27">
        <v>36027411</v>
      </c>
      <c r="F8" s="27">
        <v>50688</v>
      </c>
      <c r="G8" s="27">
        <v>24271607</v>
      </c>
      <c r="H8" s="27">
        <v>8713855</v>
      </c>
      <c r="I8" s="27">
        <v>2579075</v>
      </c>
      <c r="J8" s="27">
        <v>5205</v>
      </c>
      <c r="K8" s="27">
        <v>406987</v>
      </c>
      <c r="L8" s="27">
        <v>1963766</v>
      </c>
      <c r="M8" s="27">
        <v>51503975</v>
      </c>
      <c r="N8" s="27">
        <v>1914944</v>
      </c>
      <c r="O8" s="27">
        <v>50561039</v>
      </c>
      <c r="P8" s="27">
        <v>40849</v>
      </c>
      <c r="Q8" s="27">
        <v>348039</v>
      </c>
      <c r="R8" s="27">
        <v>1485</v>
      </c>
      <c r="S8" s="27">
        <v>443783</v>
      </c>
      <c r="T8" s="27">
        <v>6488</v>
      </c>
      <c r="U8" s="27">
        <v>151119</v>
      </c>
      <c r="V8" s="27">
        <v>0</v>
      </c>
      <c r="W8" s="28">
        <v>0</v>
      </c>
      <c r="X8" s="25">
        <v>7</v>
      </c>
    </row>
    <row r="9" spans="1:24" s="29" customFormat="1" ht="12" customHeight="1">
      <c r="A9" s="25"/>
      <c r="B9" s="26">
        <v>8</v>
      </c>
      <c r="C9" s="27">
        <v>402971</v>
      </c>
      <c r="D9" s="27">
        <v>28279865</v>
      </c>
      <c r="E9" s="27">
        <v>36940259</v>
      </c>
      <c r="F9" s="27">
        <v>51107</v>
      </c>
      <c r="G9" s="27">
        <v>24783184</v>
      </c>
      <c r="H9" s="27">
        <v>9322062</v>
      </c>
      <c r="I9" s="27">
        <v>2565123</v>
      </c>
      <c r="J9" s="27">
        <v>4035</v>
      </c>
      <c r="K9" s="27">
        <v>214748</v>
      </c>
      <c r="L9" s="27">
        <v>1955451</v>
      </c>
      <c r="M9" s="27">
        <v>52321730</v>
      </c>
      <c r="N9" s="27">
        <v>1907361</v>
      </c>
      <c r="O9" s="27">
        <v>51379910</v>
      </c>
      <c r="P9" s="27">
        <v>40126</v>
      </c>
      <c r="Q9" s="27">
        <v>358091</v>
      </c>
      <c r="R9" s="27">
        <v>1414</v>
      </c>
      <c r="S9" s="27">
        <v>424140</v>
      </c>
      <c r="T9" s="27">
        <v>6550</v>
      </c>
      <c r="U9" s="27">
        <v>159597</v>
      </c>
      <c r="V9" s="27">
        <v>0</v>
      </c>
      <c r="W9" s="28">
        <v>0</v>
      </c>
      <c r="X9" s="25">
        <v>8</v>
      </c>
    </row>
    <row r="10" spans="1:24" s="33" customFormat="1" ht="12" customHeight="1">
      <c r="A10" s="30"/>
      <c r="B10" s="26">
        <v>9</v>
      </c>
      <c r="C10" s="31">
        <v>404100</v>
      </c>
      <c r="D10" s="31">
        <v>28631099</v>
      </c>
      <c r="E10" s="31">
        <v>36922319</v>
      </c>
      <c r="F10" s="31">
        <v>55030</v>
      </c>
      <c r="G10" s="31">
        <v>24650162</v>
      </c>
      <c r="H10" s="31">
        <v>9511122</v>
      </c>
      <c r="I10" s="31">
        <v>2610586</v>
      </c>
      <c r="J10" s="31">
        <v>3450</v>
      </c>
      <c r="K10" s="31">
        <v>91973</v>
      </c>
      <c r="L10" s="31">
        <v>1941778</v>
      </c>
      <c r="M10" s="31">
        <v>51597029</v>
      </c>
      <c r="N10" s="31">
        <v>1895379</v>
      </c>
      <c r="O10" s="31">
        <v>50641164</v>
      </c>
      <c r="P10" s="31">
        <v>38442</v>
      </c>
      <c r="Q10" s="31">
        <v>358871</v>
      </c>
      <c r="R10" s="31">
        <v>1443</v>
      </c>
      <c r="S10" s="31">
        <v>433200</v>
      </c>
      <c r="T10" s="31">
        <v>6514</v>
      </c>
      <c r="U10" s="31">
        <v>163795</v>
      </c>
      <c r="V10" s="31">
        <v>0</v>
      </c>
      <c r="W10" s="32">
        <v>0</v>
      </c>
      <c r="X10" s="25">
        <v>9</v>
      </c>
    </row>
    <row r="11" spans="1:24" s="35" customFormat="1" ht="12" customHeight="1">
      <c r="A11" s="34"/>
      <c r="B11" s="26">
        <v>10</v>
      </c>
      <c r="C11" s="31">
        <v>410240</v>
      </c>
      <c r="D11" s="31">
        <v>28873926</v>
      </c>
      <c r="E11" s="31">
        <v>36974369</v>
      </c>
      <c r="F11" s="31">
        <v>8154</v>
      </c>
      <c r="G11" s="31">
        <v>24624762</v>
      </c>
      <c r="H11" s="31">
        <v>9549829</v>
      </c>
      <c r="I11" s="31">
        <v>2743599</v>
      </c>
      <c r="J11" s="31">
        <v>4050</v>
      </c>
      <c r="K11" s="31">
        <v>43976</v>
      </c>
      <c r="L11" s="31">
        <v>2031096</v>
      </c>
      <c r="M11" s="31">
        <v>52354891</v>
      </c>
      <c r="N11" s="31">
        <v>1983425</v>
      </c>
      <c r="O11" s="31">
        <v>51372576</v>
      </c>
      <c r="P11" s="31">
        <v>39153</v>
      </c>
      <c r="Q11" s="31">
        <v>364701</v>
      </c>
      <c r="R11" s="31">
        <v>1448</v>
      </c>
      <c r="S11" s="31">
        <v>435300</v>
      </c>
      <c r="T11" s="31">
        <v>7070</v>
      </c>
      <c r="U11" s="31">
        <v>182313</v>
      </c>
      <c r="V11" s="31">
        <v>0</v>
      </c>
      <c r="W11" s="32">
        <v>0</v>
      </c>
      <c r="X11" s="25">
        <v>10</v>
      </c>
    </row>
    <row r="12" spans="1:24" s="29" customFormat="1" ht="12" customHeight="1">
      <c r="A12" s="25"/>
      <c r="B12" s="36">
        <v>11</v>
      </c>
      <c r="C12" s="37">
        <v>419760</v>
      </c>
      <c r="D12" s="37">
        <v>29289751</v>
      </c>
      <c r="E12" s="37">
        <v>40035967</v>
      </c>
      <c r="F12" s="37">
        <v>8498</v>
      </c>
      <c r="G12" s="37">
        <v>26659427</v>
      </c>
      <c r="H12" s="37">
        <v>10205785</v>
      </c>
      <c r="I12" s="37">
        <v>2488740</v>
      </c>
      <c r="J12" s="37">
        <v>2325</v>
      </c>
      <c r="K12" s="37">
        <v>671186</v>
      </c>
      <c r="L12" s="37">
        <v>2069932</v>
      </c>
      <c r="M12" s="37">
        <v>53017856</v>
      </c>
      <c r="N12" s="37">
        <v>2023176</v>
      </c>
      <c r="O12" s="37">
        <v>52032375</v>
      </c>
      <c r="P12" s="37">
        <v>38053</v>
      </c>
      <c r="Q12" s="37">
        <v>349747</v>
      </c>
      <c r="R12" s="37">
        <v>1488</v>
      </c>
      <c r="S12" s="37">
        <v>448200</v>
      </c>
      <c r="T12" s="37">
        <v>7215</v>
      </c>
      <c r="U12" s="37">
        <v>187533</v>
      </c>
      <c r="V12" s="37">
        <v>0</v>
      </c>
      <c r="W12" s="37">
        <v>0</v>
      </c>
      <c r="X12" s="25">
        <v>11</v>
      </c>
    </row>
    <row r="13" spans="1:24" s="29" customFormat="1" ht="12" customHeight="1">
      <c r="A13" s="25"/>
      <c r="B13" s="36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8"/>
      <c r="X13" s="34"/>
    </row>
    <row r="14" spans="1:47" s="29" customFormat="1" ht="12" customHeight="1">
      <c r="A14" s="25">
        <v>1</v>
      </c>
      <c r="B14" s="39" t="s">
        <v>48</v>
      </c>
      <c r="C14" s="27">
        <v>102917</v>
      </c>
      <c r="D14" s="27">
        <v>8177433</v>
      </c>
      <c r="E14" s="27">
        <v>9668456</v>
      </c>
      <c r="F14" s="27">
        <v>0</v>
      </c>
      <c r="G14" s="27">
        <v>6738713</v>
      </c>
      <c r="H14" s="27">
        <v>2154573</v>
      </c>
      <c r="I14" s="27">
        <v>702995</v>
      </c>
      <c r="J14" s="27">
        <v>0</v>
      </c>
      <c r="K14" s="27">
        <v>72175</v>
      </c>
      <c r="L14" s="27">
        <v>528265</v>
      </c>
      <c r="M14" s="27">
        <v>13551612</v>
      </c>
      <c r="N14" s="27">
        <v>518825</v>
      </c>
      <c r="O14" s="27">
        <v>13313425</v>
      </c>
      <c r="P14" s="27">
        <v>7453</v>
      </c>
      <c r="Q14" s="27">
        <v>66007</v>
      </c>
      <c r="R14" s="27">
        <v>473</v>
      </c>
      <c r="S14" s="27">
        <v>141900</v>
      </c>
      <c r="T14" s="27">
        <v>1514</v>
      </c>
      <c r="U14" s="27">
        <v>30280</v>
      </c>
      <c r="V14" s="27">
        <v>0</v>
      </c>
      <c r="W14" s="28">
        <v>0</v>
      </c>
      <c r="X14" s="25">
        <v>1</v>
      </c>
      <c r="Y14" s="29">
        <v>1</v>
      </c>
      <c r="Z14" s="29" t="s">
        <v>48</v>
      </c>
      <c r="AA14" s="29">
        <v>92638</v>
      </c>
      <c r="AB14" s="29">
        <v>7363991335</v>
      </c>
      <c r="AC14" s="29">
        <v>8249698137</v>
      </c>
      <c r="AD14" s="29">
        <v>7553199</v>
      </c>
      <c r="AE14" s="29">
        <v>5798661938</v>
      </c>
      <c r="AF14" s="29">
        <v>1785365000</v>
      </c>
      <c r="AG14" s="29">
        <v>596780000</v>
      </c>
      <c r="AH14" s="29">
        <v>0</v>
      </c>
      <c r="AI14" s="29">
        <v>61338000</v>
      </c>
      <c r="AJ14" s="29">
        <v>469613</v>
      </c>
      <c r="AK14" s="29">
        <v>12335317163</v>
      </c>
      <c r="AL14" s="29">
        <v>459526</v>
      </c>
      <c r="AM14" s="29">
        <v>12103603205</v>
      </c>
      <c r="AN14" s="29">
        <v>8269</v>
      </c>
      <c r="AO14" s="29">
        <v>75233958</v>
      </c>
      <c r="AP14" s="29">
        <v>429</v>
      </c>
      <c r="AQ14" s="29">
        <v>128700000</v>
      </c>
      <c r="AR14" s="29">
        <v>1389</v>
      </c>
      <c r="AS14" s="29">
        <v>27780000</v>
      </c>
      <c r="AT14" s="29">
        <v>0</v>
      </c>
      <c r="AU14" s="29">
        <v>0</v>
      </c>
    </row>
    <row r="15" spans="1:47" s="29" customFormat="1" ht="12" customHeight="1">
      <c r="A15" s="25">
        <v>2</v>
      </c>
      <c r="B15" s="39" t="s">
        <v>49</v>
      </c>
      <c r="C15" s="27">
        <v>41283</v>
      </c>
      <c r="D15" s="27">
        <v>2859401</v>
      </c>
      <c r="E15" s="27">
        <v>4246605</v>
      </c>
      <c r="F15" s="27">
        <v>0</v>
      </c>
      <c r="G15" s="27">
        <v>2776257</v>
      </c>
      <c r="H15" s="27">
        <v>1161138</v>
      </c>
      <c r="I15" s="27">
        <v>277294</v>
      </c>
      <c r="J15" s="27">
        <v>0</v>
      </c>
      <c r="K15" s="27">
        <v>31916</v>
      </c>
      <c r="L15" s="27">
        <v>190702</v>
      </c>
      <c r="M15" s="27">
        <v>5389738</v>
      </c>
      <c r="N15" s="27">
        <v>184391</v>
      </c>
      <c r="O15" s="27">
        <v>5279348</v>
      </c>
      <c r="P15" s="27">
        <v>5456</v>
      </c>
      <c r="Q15" s="27">
        <v>51850</v>
      </c>
      <c r="R15" s="27">
        <v>148</v>
      </c>
      <c r="S15" s="27">
        <v>44400</v>
      </c>
      <c r="T15" s="27">
        <v>707</v>
      </c>
      <c r="U15" s="27">
        <v>14140</v>
      </c>
      <c r="V15" s="27">
        <v>0</v>
      </c>
      <c r="W15" s="28">
        <v>0</v>
      </c>
      <c r="X15" s="25">
        <v>2</v>
      </c>
      <c r="Y15" s="29">
        <f aca="true" t="shared" si="0" ref="Y15:Y46">Y14+1</f>
        <v>2</v>
      </c>
      <c r="Z15" s="29" t="s">
        <v>49</v>
      </c>
      <c r="AA15" s="29">
        <v>39475</v>
      </c>
      <c r="AB15" s="29">
        <v>2712684029</v>
      </c>
      <c r="AC15" s="29">
        <v>3957693158</v>
      </c>
      <c r="AD15" s="29">
        <v>1486250</v>
      </c>
      <c r="AE15" s="29">
        <v>2678389908</v>
      </c>
      <c r="AF15" s="29">
        <v>1019897000</v>
      </c>
      <c r="AG15" s="29">
        <v>215314000</v>
      </c>
      <c r="AH15" s="29">
        <v>0</v>
      </c>
      <c r="AI15" s="29">
        <v>42606000</v>
      </c>
      <c r="AJ15" s="29">
        <v>184407</v>
      </c>
      <c r="AK15" s="29">
        <v>5391155592</v>
      </c>
      <c r="AL15" s="29">
        <v>178520</v>
      </c>
      <c r="AM15" s="29">
        <v>5301174622</v>
      </c>
      <c r="AN15" s="29">
        <v>5116</v>
      </c>
      <c r="AO15" s="29">
        <v>43480970</v>
      </c>
      <c r="AP15" s="29">
        <v>111</v>
      </c>
      <c r="AQ15" s="29">
        <v>33300000</v>
      </c>
      <c r="AR15" s="29">
        <v>660</v>
      </c>
      <c r="AS15" s="29">
        <v>13200000</v>
      </c>
      <c r="AT15" s="29">
        <v>0</v>
      </c>
      <c r="AU15" s="29">
        <v>0</v>
      </c>
    </row>
    <row r="16" spans="1:47" s="29" customFormat="1" ht="12" customHeight="1">
      <c r="A16" s="25">
        <v>3</v>
      </c>
      <c r="B16" s="39" t="s">
        <v>50</v>
      </c>
      <c r="C16" s="27">
        <v>22442</v>
      </c>
      <c r="D16" s="27">
        <v>1599255</v>
      </c>
      <c r="E16" s="27">
        <v>1882697</v>
      </c>
      <c r="F16" s="27">
        <v>0</v>
      </c>
      <c r="G16" s="27">
        <v>1355035</v>
      </c>
      <c r="H16" s="27">
        <v>496728</v>
      </c>
      <c r="I16" s="27">
        <v>17255</v>
      </c>
      <c r="J16" s="27">
        <v>0</v>
      </c>
      <c r="K16" s="27">
        <v>13679</v>
      </c>
      <c r="L16" s="27">
        <v>109354</v>
      </c>
      <c r="M16" s="27">
        <v>2746856</v>
      </c>
      <c r="N16" s="27">
        <v>106521</v>
      </c>
      <c r="O16" s="27">
        <v>2689465</v>
      </c>
      <c r="P16" s="27">
        <v>2335</v>
      </c>
      <c r="Q16" s="27">
        <v>21111</v>
      </c>
      <c r="R16" s="27">
        <v>94</v>
      </c>
      <c r="S16" s="27">
        <v>28200</v>
      </c>
      <c r="T16" s="27">
        <v>404</v>
      </c>
      <c r="U16" s="27">
        <v>8080</v>
      </c>
      <c r="V16" s="27">
        <v>0</v>
      </c>
      <c r="W16" s="28">
        <v>0</v>
      </c>
      <c r="X16" s="25">
        <v>3</v>
      </c>
      <c r="Y16" s="29">
        <f t="shared" si="0"/>
        <v>3</v>
      </c>
      <c r="Z16" s="29" t="s">
        <v>50</v>
      </c>
      <c r="AA16" s="29">
        <v>21673</v>
      </c>
      <c r="AB16" s="29">
        <v>1453964084</v>
      </c>
      <c r="AC16" s="29">
        <v>1982723213</v>
      </c>
      <c r="AD16" s="29">
        <v>2313782</v>
      </c>
      <c r="AE16" s="29">
        <v>1339089431</v>
      </c>
      <c r="AF16" s="29">
        <v>551686000</v>
      </c>
      <c r="AG16" s="29">
        <v>58778000</v>
      </c>
      <c r="AH16" s="29">
        <v>0</v>
      </c>
      <c r="AI16" s="29">
        <v>30856000</v>
      </c>
      <c r="AJ16" s="29">
        <v>95415</v>
      </c>
      <c r="AK16" s="29">
        <v>2668206223</v>
      </c>
      <c r="AL16" s="29">
        <v>92579</v>
      </c>
      <c r="AM16" s="29">
        <v>2615277004</v>
      </c>
      <c r="AN16" s="29">
        <v>2395</v>
      </c>
      <c r="AO16" s="29">
        <v>20029219</v>
      </c>
      <c r="AP16" s="29">
        <v>86</v>
      </c>
      <c r="AQ16" s="29">
        <v>25800000</v>
      </c>
      <c r="AR16" s="29">
        <v>355</v>
      </c>
      <c r="AS16" s="29">
        <v>7100000</v>
      </c>
      <c r="AT16" s="29">
        <v>0</v>
      </c>
      <c r="AU16" s="29">
        <v>0</v>
      </c>
    </row>
    <row r="17" spans="1:47" s="29" customFormat="1" ht="12" customHeight="1">
      <c r="A17" s="25">
        <v>4</v>
      </c>
      <c r="B17" s="39" t="s">
        <v>51</v>
      </c>
      <c r="C17" s="27">
        <v>24861</v>
      </c>
      <c r="D17" s="40">
        <v>1599083</v>
      </c>
      <c r="E17" s="31">
        <v>2057296</v>
      </c>
      <c r="F17" s="27">
        <v>0</v>
      </c>
      <c r="G17" s="27">
        <v>1437598</v>
      </c>
      <c r="H17" s="27">
        <v>419035</v>
      </c>
      <c r="I17" s="27">
        <v>187439</v>
      </c>
      <c r="J17" s="27">
        <v>0</v>
      </c>
      <c r="K17" s="27">
        <v>13224</v>
      </c>
      <c r="L17" s="27">
        <v>118163</v>
      </c>
      <c r="M17" s="27">
        <v>2949542</v>
      </c>
      <c r="N17" s="27">
        <v>116038</v>
      </c>
      <c r="O17" s="27">
        <v>2891736</v>
      </c>
      <c r="P17" s="27">
        <v>1646</v>
      </c>
      <c r="Q17" s="27">
        <v>14276</v>
      </c>
      <c r="R17" s="27">
        <v>101</v>
      </c>
      <c r="S17" s="27">
        <v>30300</v>
      </c>
      <c r="T17" s="27">
        <v>378</v>
      </c>
      <c r="U17" s="27">
        <v>13230</v>
      </c>
      <c r="V17" s="27">
        <v>0</v>
      </c>
      <c r="W17" s="28">
        <v>0</v>
      </c>
      <c r="X17" s="25">
        <v>4</v>
      </c>
      <c r="Y17" s="29">
        <f t="shared" si="0"/>
        <v>4</v>
      </c>
      <c r="Z17" s="29" t="s">
        <v>51</v>
      </c>
      <c r="AA17" s="29">
        <v>24526</v>
      </c>
      <c r="AB17" s="29">
        <v>1833436330</v>
      </c>
      <c r="AC17" s="29">
        <v>1967262086</v>
      </c>
      <c r="AD17" s="29">
        <v>1080085</v>
      </c>
      <c r="AE17" s="29">
        <v>1377119001</v>
      </c>
      <c r="AF17" s="29">
        <v>385707000</v>
      </c>
      <c r="AG17" s="29">
        <v>203356000</v>
      </c>
      <c r="AH17" s="29">
        <v>0</v>
      </c>
      <c r="AI17" s="29">
        <v>0</v>
      </c>
      <c r="AJ17" s="29">
        <v>113832</v>
      </c>
      <c r="AK17" s="29">
        <v>2986655864</v>
      </c>
      <c r="AL17" s="29">
        <v>111408</v>
      </c>
      <c r="AM17" s="29">
        <v>2924353843</v>
      </c>
      <c r="AN17" s="29">
        <v>1981</v>
      </c>
      <c r="AO17" s="29">
        <v>16852021</v>
      </c>
      <c r="AP17" s="29">
        <v>113</v>
      </c>
      <c r="AQ17" s="29">
        <v>33900000</v>
      </c>
      <c r="AR17" s="29">
        <v>330</v>
      </c>
      <c r="AS17" s="29">
        <v>11550000</v>
      </c>
      <c r="AT17" s="29">
        <v>0</v>
      </c>
      <c r="AU17" s="29">
        <v>0</v>
      </c>
    </row>
    <row r="18" spans="1:47" s="29" customFormat="1" ht="12" customHeight="1">
      <c r="A18" s="25">
        <v>5</v>
      </c>
      <c r="B18" s="39" t="s">
        <v>52</v>
      </c>
      <c r="C18" s="27">
        <v>20787</v>
      </c>
      <c r="D18" s="41">
        <v>1306094</v>
      </c>
      <c r="E18" s="27">
        <v>1625651</v>
      </c>
      <c r="F18" s="27">
        <v>0</v>
      </c>
      <c r="G18" s="27">
        <v>1166680</v>
      </c>
      <c r="H18" s="27">
        <v>368366</v>
      </c>
      <c r="I18" s="27">
        <v>78897</v>
      </c>
      <c r="J18" s="27">
        <v>0</v>
      </c>
      <c r="K18" s="27">
        <v>11707</v>
      </c>
      <c r="L18" s="27">
        <v>99603</v>
      </c>
      <c r="M18" s="27">
        <v>2462701</v>
      </c>
      <c r="N18" s="27">
        <v>97297</v>
      </c>
      <c r="O18" s="27">
        <v>2409647</v>
      </c>
      <c r="P18" s="27">
        <v>1890</v>
      </c>
      <c r="Q18" s="27">
        <v>17295</v>
      </c>
      <c r="R18" s="27">
        <v>80</v>
      </c>
      <c r="S18" s="27">
        <v>24000</v>
      </c>
      <c r="T18" s="27">
        <v>336</v>
      </c>
      <c r="U18" s="27">
        <v>11760</v>
      </c>
      <c r="V18" s="27">
        <v>0</v>
      </c>
      <c r="W18" s="28">
        <v>0</v>
      </c>
      <c r="X18" s="25">
        <v>5</v>
      </c>
      <c r="Y18" s="29">
        <f t="shared" si="0"/>
        <v>5</v>
      </c>
      <c r="Z18" s="29" t="s">
        <v>52</v>
      </c>
      <c r="AA18" s="29">
        <v>19411</v>
      </c>
      <c r="AB18" s="29">
        <v>1232074867</v>
      </c>
      <c r="AC18" s="29">
        <v>1500250015</v>
      </c>
      <c r="AD18" s="29">
        <v>1377350</v>
      </c>
      <c r="AE18" s="29">
        <v>1054966665</v>
      </c>
      <c r="AF18" s="29">
        <v>345020000</v>
      </c>
      <c r="AG18" s="29">
        <v>89825000</v>
      </c>
      <c r="AH18" s="29">
        <v>0</v>
      </c>
      <c r="AI18" s="29">
        <v>9061000</v>
      </c>
      <c r="AJ18" s="29">
        <v>85323</v>
      </c>
      <c r="AK18" s="29">
        <v>2265590708</v>
      </c>
      <c r="AL18" s="29">
        <v>82976</v>
      </c>
      <c r="AM18" s="29">
        <v>2215492713</v>
      </c>
      <c r="AN18" s="29">
        <v>1990</v>
      </c>
      <c r="AO18" s="29">
        <v>22497995</v>
      </c>
      <c r="AP18" s="29">
        <v>57</v>
      </c>
      <c r="AQ18" s="29">
        <v>17100000</v>
      </c>
      <c r="AR18" s="29">
        <v>300</v>
      </c>
      <c r="AS18" s="29">
        <v>10500000</v>
      </c>
      <c r="AT18" s="29">
        <v>0</v>
      </c>
      <c r="AU18" s="29">
        <v>0</v>
      </c>
    </row>
    <row r="19" spans="1:47" s="29" customFormat="1" ht="12" customHeight="1">
      <c r="A19" s="25">
        <v>6</v>
      </c>
      <c r="B19" s="39" t="s">
        <v>53</v>
      </c>
      <c r="C19" s="27">
        <v>12802</v>
      </c>
      <c r="D19" s="27">
        <v>914870</v>
      </c>
      <c r="E19" s="27">
        <v>1219843</v>
      </c>
      <c r="F19" s="27">
        <v>0</v>
      </c>
      <c r="G19" s="27">
        <v>812076</v>
      </c>
      <c r="H19" s="27">
        <v>298805</v>
      </c>
      <c r="I19" s="27">
        <v>100645</v>
      </c>
      <c r="J19" s="27">
        <v>0</v>
      </c>
      <c r="K19" s="27">
        <v>8317</v>
      </c>
      <c r="L19" s="27">
        <v>55939</v>
      </c>
      <c r="M19" s="27">
        <v>1363404</v>
      </c>
      <c r="N19" s="27">
        <v>54419</v>
      </c>
      <c r="O19" s="27">
        <v>1336106</v>
      </c>
      <c r="P19" s="27">
        <v>1197</v>
      </c>
      <c r="Q19" s="27">
        <v>12718</v>
      </c>
      <c r="R19" s="27">
        <v>29</v>
      </c>
      <c r="S19" s="27">
        <v>8700</v>
      </c>
      <c r="T19" s="27">
        <v>294</v>
      </c>
      <c r="U19" s="27">
        <v>5880</v>
      </c>
      <c r="V19" s="27">
        <v>0</v>
      </c>
      <c r="W19" s="28">
        <v>0</v>
      </c>
      <c r="X19" s="25">
        <v>6</v>
      </c>
      <c r="Y19" s="29">
        <f t="shared" si="0"/>
        <v>6</v>
      </c>
      <c r="Z19" s="29" t="s">
        <v>53</v>
      </c>
      <c r="AA19" s="29">
        <v>12231</v>
      </c>
      <c r="AB19" s="29">
        <v>853638338</v>
      </c>
      <c r="AC19" s="29">
        <v>1049013639</v>
      </c>
      <c r="AD19" s="29">
        <v>1350336</v>
      </c>
      <c r="AE19" s="29">
        <v>718538303</v>
      </c>
      <c r="AF19" s="29">
        <v>267575000</v>
      </c>
      <c r="AG19" s="29">
        <v>56013000</v>
      </c>
      <c r="AH19" s="29">
        <v>0</v>
      </c>
      <c r="AI19" s="29">
        <v>5537000</v>
      </c>
      <c r="AJ19" s="29">
        <v>54503</v>
      </c>
      <c r="AK19" s="29">
        <v>1356664555</v>
      </c>
      <c r="AL19" s="29">
        <v>52839</v>
      </c>
      <c r="AM19" s="29">
        <v>1328800549</v>
      </c>
      <c r="AN19" s="29">
        <v>1472</v>
      </c>
      <c r="AO19" s="29">
        <v>14784006</v>
      </c>
      <c r="AP19" s="29">
        <v>33</v>
      </c>
      <c r="AQ19" s="29">
        <v>9900000</v>
      </c>
      <c r="AR19" s="29">
        <v>159</v>
      </c>
      <c r="AS19" s="29">
        <v>3180000</v>
      </c>
      <c r="AT19" s="29">
        <v>0</v>
      </c>
      <c r="AU19" s="29">
        <v>0</v>
      </c>
    </row>
    <row r="20" spans="1:47" s="29" customFormat="1" ht="12" customHeight="1">
      <c r="A20" s="25">
        <v>7</v>
      </c>
      <c r="B20" s="39" t="s">
        <v>54</v>
      </c>
      <c r="C20" s="27">
        <v>8642</v>
      </c>
      <c r="D20" s="27">
        <v>616482</v>
      </c>
      <c r="E20" s="27">
        <v>819823</v>
      </c>
      <c r="F20" s="27">
        <v>0</v>
      </c>
      <c r="G20" s="27">
        <v>536542</v>
      </c>
      <c r="H20" s="27">
        <v>224159</v>
      </c>
      <c r="I20" s="27">
        <v>53123</v>
      </c>
      <c r="J20" s="27">
        <v>0</v>
      </c>
      <c r="K20" s="27">
        <v>5999</v>
      </c>
      <c r="L20" s="27">
        <v>36097</v>
      </c>
      <c r="M20" s="27">
        <v>1024502</v>
      </c>
      <c r="N20" s="27">
        <v>35605</v>
      </c>
      <c r="O20" s="27">
        <v>1005112</v>
      </c>
      <c r="P20" s="27">
        <v>341</v>
      </c>
      <c r="Q20" s="27">
        <v>11050</v>
      </c>
      <c r="R20" s="27">
        <v>19</v>
      </c>
      <c r="S20" s="27">
        <v>5700</v>
      </c>
      <c r="T20" s="27">
        <v>132</v>
      </c>
      <c r="U20" s="27">
        <v>2640</v>
      </c>
      <c r="V20" s="27">
        <v>0</v>
      </c>
      <c r="W20" s="28">
        <v>0</v>
      </c>
      <c r="X20" s="25">
        <v>7</v>
      </c>
      <c r="Y20" s="29">
        <f t="shared" si="0"/>
        <v>7</v>
      </c>
      <c r="Z20" s="29" t="s">
        <v>54</v>
      </c>
      <c r="AA20" s="29">
        <v>8436</v>
      </c>
      <c r="AB20" s="29">
        <v>616011350</v>
      </c>
      <c r="AC20" s="29">
        <v>769729516</v>
      </c>
      <c r="AD20" s="29">
        <v>944790</v>
      </c>
      <c r="AE20" s="29">
        <v>500240726</v>
      </c>
      <c r="AF20" s="29">
        <v>216964000</v>
      </c>
      <c r="AG20" s="29">
        <v>48401000</v>
      </c>
      <c r="AH20" s="29">
        <v>0</v>
      </c>
      <c r="AI20" s="29">
        <v>3179000</v>
      </c>
      <c r="AJ20" s="29">
        <v>35795</v>
      </c>
      <c r="AK20" s="29">
        <v>1039559765</v>
      </c>
      <c r="AL20" s="29">
        <v>35201</v>
      </c>
      <c r="AM20" s="29">
        <v>1025581950</v>
      </c>
      <c r="AN20" s="29">
        <v>433</v>
      </c>
      <c r="AO20" s="29">
        <v>4597815</v>
      </c>
      <c r="AP20" s="29">
        <v>22</v>
      </c>
      <c r="AQ20" s="29">
        <v>6600000</v>
      </c>
      <c r="AR20" s="29">
        <v>139</v>
      </c>
      <c r="AS20" s="29">
        <v>2780000</v>
      </c>
      <c r="AT20" s="29">
        <v>0</v>
      </c>
      <c r="AU20" s="29">
        <v>0</v>
      </c>
    </row>
    <row r="21" spans="1:47" s="29" customFormat="1" ht="12" customHeight="1">
      <c r="A21" s="25">
        <v>8</v>
      </c>
      <c r="B21" s="39" t="s">
        <v>55</v>
      </c>
      <c r="C21" s="27">
        <v>8023</v>
      </c>
      <c r="D21" s="27">
        <v>472956</v>
      </c>
      <c r="E21" s="27">
        <v>933961</v>
      </c>
      <c r="F21" s="27">
        <v>0</v>
      </c>
      <c r="G21" s="27">
        <v>603578</v>
      </c>
      <c r="H21" s="27">
        <v>280716</v>
      </c>
      <c r="I21" s="27">
        <v>43160</v>
      </c>
      <c r="J21" s="27">
        <v>0</v>
      </c>
      <c r="K21" s="27">
        <v>6507</v>
      </c>
      <c r="L21" s="27">
        <v>35765</v>
      </c>
      <c r="M21" s="27">
        <v>1049027</v>
      </c>
      <c r="N21" s="27">
        <v>34705</v>
      </c>
      <c r="O21" s="27">
        <v>1034592</v>
      </c>
      <c r="P21" s="27">
        <v>881</v>
      </c>
      <c r="Q21" s="27">
        <v>7135</v>
      </c>
      <c r="R21" s="27">
        <v>19</v>
      </c>
      <c r="S21" s="27">
        <v>5700</v>
      </c>
      <c r="T21" s="27">
        <v>160</v>
      </c>
      <c r="U21" s="27">
        <v>1600</v>
      </c>
      <c r="V21" s="27">
        <v>0</v>
      </c>
      <c r="W21" s="28">
        <v>0</v>
      </c>
      <c r="X21" s="25">
        <v>8</v>
      </c>
      <c r="Y21" s="29">
        <f t="shared" si="0"/>
        <v>8</v>
      </c>
      <c r="Z21" s="29" t="s">
        <v>55</v>
      </c>
      <c r="AA21" s="29">
        <v>8163</v>
      </c>
      <c r="AB21" s="29">
        <v>498062030</v>
      </c>
      <c r="AC21" s="29">
        <v>947379009</v>
      </c>
      <c r="AD21" s="29">
        <v>940515</v>
      </c>
      <c r="AE21" s="29">
        <v>574954494</v>
      </c>
      <c r="AF21" s="29">
        <v>259231000</v>
      </c>
      <c r="AG21" s="29">
        <v>112253000</v>
      </c>
      <c r="AH21" s="29">
        <v>0</v>
      </c>
      <c r="AI21" s="29">
        <v>0</v>
      </c>
      <c r="AJ21" s="29">
        <v>37459</v>
      </c>
      <c r="AK21" s="29">
        <v>1113866246</v>
      </c>
      <c r="AL21" s="29">
        <v>36536</v>
      </c>
      <c r="AM21" s="29">
        <v>1101652558</v>
      </c>
      <c r="AN21" s="29">
        <v>778</v>
      </c>
      <c r="AO21" s="29">
        <v>6123688</v>
      </c>
      <c r="AP21" s="29">
        <v>16</v>
      </c>
      <c r="AQ21" s="29">
        <v>4800000</v>
      </c>
      <c r="AR21" s="29">
        <v>129</v>
      </c>
      <c r="AS21" s="29">
        <v>1290000</v>
      </c>
      <c r="AT21" s="29">
        <v>0</v>
      </c>
      <c r="AU21" s="29">
        <v>0</v>
      </c>
    </row>
    <row r="22" spans="1:47" s="33" customFormat="1" ht="12" customHeight="1">
      <c r="A22" s="30">
        <v>9</v>
      </c>
      <c r="B22" s="42" t="s">
        <v>56</v>
      </c>
      <c r="C22" s="31">
        <v>7642</v>
      </c>
      <c r="D22" s="31">
        <v>492715</v>
      </c>
      <c r="E22" s="31">
        <v>889085</v>
      </c>
      <c r="F22" s="27">
        <v>0</v>
      </c>
      <c r="G22" s="31">
        <v>562214</v>
      </c>
      <c r="H22" s="31">
        <v>253445</v>
      </c>
      <c r="I22" s="31">
        <v>61941</v>
      </c>
      <c r="J22" s="27">
        <v>0</v>
      </c>
      <c r="K22" s="31">
        <v>11485</v>
      </c>
      <c r="L22" s="31">
        <v>36062</v>
      </c>
      <c r="M22" s="31">
        <v>1020916</v>
      </c>
      <c r="N22" s="31">
        <v>35194</v>
      </c>
      <c r="O22" s="31">
        <v>1007539</v>
      </c>
      <c r="P22" s="31">
        <v>685</v>
      </c>
      <c r="Q22" s="31">
        <v>4957</v>
      </c>
      <c r="R22" s="31">
        <v>17</v>
      </c>
      <c r="S22" s="31">
        <v>5100</v>
      </c>
      <c r="T22" s="31">
        <v>166</v>
      </c>
      <c r="U22" s="31">
        <v>3320</v>
      </c>
      <c r="V22" s="31">
        <v>0</v>
      </c>
      <c r="W22" s="28">
        <v>0</v>
      </c>
      <c r="X22" s="25">
        <v>9</v>
      </c>
      <c r="Y22" s="33">
        <f t="shared" si="0"/>
        <v>9</v>
      </c>
      <c r="Z22" s="33" t="s">
        <v>56</v>
      </c>
      <c r="AA22" s="33">
        <v>7638</v>
      </c>
      <c r="AB22" s="33">
        <v>458430980</v>
      </c>
      <c r="AC22" s="33">
        <v>833966943</v>
      </c>
      <c r="AD22" s="33">
        <v>843960</v>
      </c>
      <c r="AE22" s="33">
        <v>515216983</v>
      </c>
      <c r="AF22" s="33">
        <v>243113000</v>
      </c>
      <c r="AG22" s="33">
        <v>74793000</v>
      </c>
      <c r="AH22" s="33">
        <v>0</v>
      </c>
      <c r="AI22" s="33">
        <v>0</v>
      </c>
      <c r="AJ22" s="33">
        <v>35033</v>
      </c>
      <c r="AK22" s="33">
        <v>1037961681</v>
      </c>
      <c r="AL22" s="33">
        <v>34441</v>
      </c>
      <c r="AM22" s="33">
        <v>1027207901</v>
      </c>
      <c r="AN22" s="33">
        <v>481</v>
      </c>
      <c r="AO22" s="33">
        <v>3773780</v>
      </c>
      <c r="AP22" s="33">
        <v>17</v>
      </c>
      <c r="AQ22" s="33">
        <v>5100000</v>
      </c>
      <c r="AR22" s="33">
        <v>94</v>
      </c>
      <c r="AS22" s="33">
        <v>1880000</v>
      </c>
      <c r="AT22" s="33">
        <v>0</v>
      </c>
      <c r="AU22" s="33">
        <v>0</v>
      </c>
    </row>
    <row r="23" spans="1:47" s="29" customFormat="1" ht="12" customHeight="1">
      <c r="A23" s="25">
        <v>10</v>
      </c>
      <c r="B23" s="39" t="s">
        <v>57</v>
      </c>
      <c r="C23" s="27">
        <v>9239</v>
      </c>
      <c r="D23" s="27">
        <v>624881</v>
      </c>
      <c r="E23" s="27">
        <v>830455</v>
      </c>
      <c r="F23" s="27">
        <v>0</v>
      </c>
      <c r="G23" s="27">
        <v>570762</v>
      </c>
      <c r="H23" s="27">
        <v>246198</v>
      </c>
      <c r="I23" s="27">
        <v>7404</v>
      </c>
      <c r="J23" s="27">
        <v>0</v>
      </c>
      <c r="K23" s="27">
        <v>6090</v>
      </c>
      <c r="L23" s="27">
        <v>48178</v>
      </c>
      <c r="M23" s="27">
        <v>1219341</v>
      </c>
      <c r="N23" s="27">
        <v>46465</v>
      </c>
      <c r="O23" s="27">
        <v>1193834</v>
      </c>
      <c r="P23" s="27">
        <v>1541</v>
      </c>
      <c r="Q23" s="27">
        <v>12267</v>
      </c>
      <c r="R23" s="27">
        <v>35</v>
      </c>
      <c r="S23" s="27">
        <v>10500</v>
      </c>
      <c r="T23" s="27">
        <v>137</v>
      </c>
      <c r="U23" s="27">
        <v>2740</v>
      </c>
      <c r="V23" s="27">
        <v>0</v>
      </c>
      <c r="W23" s="28">
        <v>0</v>
      </c>
      <c r="X23" s="25">
        <v>10</v>
      </c>
      <c r="Y23" s="29">
        <f t="shared" si="0"/>
        <v>10</v>
      </c>
      <c r="Z23" s="29" t="s">
        <v>57</v>
      </c>
      <c r="AA23" s="29">
        <v>9082</v>
      </c>
      <c r="AB23" s="29">
        <v>630010086</v>
      </c>
      <c r="AC23" s="29">
        <v>897276670</v>
      </c>
      <c r="AD23" s="29">
        <v>1029794</v>
      </c>
      <c r="AE23" s="29">
        <v>583028876</v>
      </c>
      <c r="AF23" s="29">
        <v>252650000</v>
      </c>
      <c r="AG23" s="29">
        <v>60568000</v>
      </c>
      <c r="AH23" s="29">
        <v>0</v>
      </c>
      <c r="AI23" s="29">
        <v>0</v>
      </c>
      <c r="AJ23" s="29">
        <v>47476</v>
      </c>
      <c r="AK23" s="29">
        <v>1279343805</v>
      </c>
      <c r="AL23" s="29">
        <v>45664</v>
      </c>
      <c r="AM23" s="29">
        <v>1249942594</v>
      </c>
      <c r="AN23" s="29">
        <v>1621</v>
      </c>
      <c r="AO23" s="29">
        <v>13821211</v>
      </c>
      <c r="AP23" s="29">
        <v>42</v>
      </c>
      <c r="AQ23" s="29">
        <v>12600000</v>
      </c>
      <c r="AR23" s="29">
        <v>149</v>
      </c>
      <c r="AS23" s="29">
        <v>2980000</v>
      </c>
      <c r="AT23" s="29">
        <v>0</v>
      </c>
      <c r="AU23" s="29">
        <v>0</v>
      </c>
    </row>
    <row r="24" spans="1:47" s="29" customFormat="1" ht="12" customHeight="1">
      <c r="A24" s="25">
        <v>11</v>
      </c>
      <c r="B24" s="39" t="s">
        <v>58</v>
      </c>
      <c r="C24" s="27">
        <v>17470</v>
      </c>
      <c r="D24" s="27">
        <v>1257828</v>
      </c>
      <c r="E24" s="27">
        <v>1934736</v>
      </c>
      <c r="F24" s="27">
        <v>0</v>
      </c>
      <c r="G24" s="27">
        <v>1218535</v>
      </c>
      <c r="H24" s="27">
        <v>574594</v>
      </c>
      <c r="I24" s="27">
        <v>129196</v>
      </c>
      <c r="J24" s="27">
        <v>0</v>
      </c>
      <c r="K24" s="27">
        <v>12410</v>
      </c>
      <c r="L24" s="27">
        <v>82079</v>
      </c>
      <c r="M24" s="27">
        <v>2260528</v>
      </c>
      <c r="N24" s="27">
        <v>79606</v>
      </c>
      <c r="O24" s="27">
        <v>2220772</v>
      </c>
      <c r="P24" s="27">
        <v>2025</v>
      </c>
      <c r="Q24" s="27">
        <v>17636</v>
      </c>
      <c r="R24" s="27">
        <v>47</v>
      </c>
      <c r="S24" s="27">
        <v>14100</v>
      </c>
      <c r="T24" s="27">
        <v>401</v>
      </c>
      <c r="U24" s="27">
        <v>8020</v>
      </c>
      <c r="V24" s="27">
        <v>0</v>
      </c>
      <c r="W24" s="28">
        <v>0</v>
      </c>
      <c r="X24" s="25">
        <v>11</v>
      </c>
      <c r="Y24" s="29">
        <f t="shared" si="0"/>
        <v>11</v>
      </c>
      <c r="Z24" s="29" t="s">
        <v>58</v>
      </c>
      <c r="AA24" s="29">
        <v>17249</v>
      </c>
      <c r="AB24" s="29">
        <v>1115138659</v>
      </c>
      <c r="AC24" s="29">
        <v>1681090291</v>
      </c>
      <c r="AD24" s="29">
        <v>1342870</v>
      </c>
      <c r="AE24" s="29">
        <v>1087108421</v>
      </c>
      <c r="AF24" s="29">
        <v>506443000</v>
      </c>
      <c r="AG24" s="29">
        <v>78102000</v>
      </c>
      <c r="AH24" s="29">
        <v>0</v>
      </c>
      <c r="AI24" s="29">
        <v>8094000</v>
      </c>
      <c r="AJ24" s="29">
        <v>75438</v>
      </c>
      <c r="AK24" s="29">
        <v>2245041122</v>
      </c>
      <c r="AL24" s="29">
        <v>72941</v>
      </c>
      <c r="AM24" s="29">
        <v>2204895300</v>
      </c>
      <c r="AN24" s="29">
        <v>2100</v>
      </c>
      <c r="AO24" s="29">
        <v>18485822</v>
      </c>
      <c r="AP24" s="29">
        <v>49</v>
      </c>
      <c r="AQ24" s="29">
        <v>14700000</v>
      </c>
      <c r="AR24" s="29">
        <v>348</v>
      </c>
      <c r="AS24" s="29">
        <v>6960000</v>
      </c>
      <c r="AT24" s="29">
        <v>0</v>
      </c>
      <c r="AU24" s="29">
        <v>0</v>
      </c>
    </row>
    <row r="25" spans="1:47" s="29" customFormat="1" ht="12" customHeight="1">
      <c r="A25" s="43"/>
      <c r="B25" s="44" t="s">
        <v>59</v>
      </c>
      <c r="C25" s="45">
        <v>4803</v>
      </c>
      <c r="D25" s="45">
        <v>259256</v>
      </c>
      <c r="E25" s="45">
        <v>524493</v>
      </c>
      <c r="F25" s="45">
        <v>0</v>
      </c>
      <c r="G25" s="45">
        <v>320977</v>
      </c>
      <c r="H25" s="45">
        <v>147342</v>
      </c>
      <c r="I25" s="45">
        <v>44276</v>
      </c>
      <c r="J25" s="45">
        <v>0</v>
      </c>
      <c r="K25" s="45">
        <v>11898</v>
      </c>
      <c r="L25" s="45">
        <v>21415</v>
      </c>
      <c r="M25" s="45">
        <v>546339</v>
      </c>
      <c r="N25" s="45">
        <v>21023</v>
      </c>
      <c r="O25" s="45">
        <v>537145</v>
      </c>
      <c r="P25" s="45">
        <v>275</v>
      </c>
      <c r="Q25" s="45">
        <v>5116</v>
      </c>
      <c r="R25" s="45">
        <v>10</v>
      </c>
      <c r="S25" s="45">
        <v>3000</v>
      </c>
      <c r="T25" s="45">
        <v>107</v>
      </c>
      <c r="U25" s="45">
        <v>1078</v>
      </c>
      <c r="V25" s="45">
        <v>0</v>
      </c>
      <c r="W25" s="46">
        <v>0</v>
      </c>
      <c r="X25" s="47" t="s">
        <v>60</v>
      </c>
      <c r="Y25" s="29">
        <f t="shared" si="0"/>
        <v>12</v>
      </c>
      <c r="Z25" s="29" t="s">
        <v>61</v>
      </c>
      <c r="AA25" s="29">
        <v>915</v>
      </c>
      <c r="AB25" s="29">
        <v>48450940</v>
      </c>
      <c r="AC25" s="29">
        <v>133766221</v>
      </c>
      <c r="AD25" s="29">
        <v>260265</v>
      </c>
      <c r="AE25" s="29">
        <v>71851956</v>
      </c>
      <c r="AF25" s="29">
        <v>48021000</v>
      </c>
      <c r="AG25" s="29">
        <v>10315000</v>
      </c>
      <c r="AH25" s="29">
        <v>0</v>
      </c>
      <c r="AI25" s="29">
        <v>3318000</v>
      </c>
      <c r="AJ25" s="29">
        <v>4340</v>
      </c>
      <c r="AK25" s="29">
        <v>141184954</v>
      </c>
      <c r="AL25" s="29">
        <v>4272</v>
      </c>
      <c r="AM25" s="29">
        <v>139455300</v>
      </c>
      <c r="AN25" s="29">
        <v>49</v>
      </c>
      <c r="AO25" s="29">
        <v>439654</v>
      </c>
      <c r="AP25" s="29">
        <v>4</v>
      </c>
      <c r="AQ25" s="29">
        <v>1200000</v>
      </c>
      <c r="AR25" s="29">
        <v>15</v>
      </c>
      <c r="AS25" s="29">
        <v>90000</v>
      </c>
      <c r="AT25" s="29">
        <v>0</v>
      </c>
      <c r="AU25" s="29">
        <v>0</v>
      </c>
    </row>
    <row r="26" spans="1:47" s="29" customFormat="1" ht="12" customHeight="1">
      <c r="A26" s="25">
        <v>12</v>
      </c>
      <c r="B26" s="39" t="s">
        <v>61</v>
      </c>
      <c r="C26" s="27">
        <v>909</v>
      </c>
      <c r="D26" s="27">
        <v>47471</v>
      </c>
      <c r="E26" s="27">
        <v>134958</v>
      </c>
      <c r="F26" s="27">
        <v>0</v>
      </c>
      <c r="G26" s="27">
        <v>72908</v>
      </c>
      <c r="H26" s="27">
        <v>38410</v>
      </c>
      <c r="I26" s="27">
        <v>20914</v>
      </c>
      <c r="J26" s="27">
        <v>0</v>
      </c>
      <c r="K26" s="31">
        <v>2726</v>
      </c>
      <c r="L26" s="27">
        <v>4182</v>
      </c>
      <c r="M26" s="27">
        <v>137052</v>
      </c>
      <c r="N26" s="27">
        <v>4112</v>
      </c>
      <c r="O26" s="27">
        <v>132886</v>
      </c>
      <c r="P26" s="27">
        <v>50</v>
      </c>
      <c r="Q26" s="27">
        <v>3386</v>
      </c>
      <c r="R26" s="27">
        <v>2</v>
      </c>
      <c r="S26" s="27">
        <v>600</v>
      </c>
      <c r="T26" s="27">
        <v>18</v>
      </c>
      <c r="U26" s="27">
        <v>180</v>
      </c>
      <c r="V26" s="27">
        <v>0</v>
      </c>
      <c r="W26" s="28">
        <v>0</v>
      </c>
      <c r="X26" s="25">
        <v>12</v>
      </c>
      <c r="Y26" s="29">
        <f t="shared" si="0"/>
        <v>13</v>
      </c>
      <c r="Z26" s="29" t="s">
        <v>62</v>
      </c>
      <c r="AA26" s="29">
        <v>1948</v>
      </c>
      <c r="AB26" s="29">
        <v>106776357</v>
      </c>
      <c r="AC26" s="29">
        <v>213695532</v>
      </c>
      <c r="AD26" s="29">
        <v>391015</v>
      </c>
      <c r="AE26" s="29">
        <v>134698517</v>
      </c>
      <c r="AF26" s="29">
        <v>64974000</v>
      </c>
      <c r="AG26" s="29">
        <v>13632000</v>
      </c>
      <c r="AH26" s="29">
        <v>0</v>
      </c>
      <c r="AI26" s="29">
        <v>0</v>
      </c>
      <c r="AJ26" s="29">
        <v>8621</v>
      </c>
      <c r="AK26" s="29">
        <v>230115000</v>
      </c>
      <c r="AL26" s="29">
        <v>8488</v>
      </c>
      <c r="AM26" s="29">
        <v>227349900</v>
      </c>
      <c r="AN26" s="29">
        <v>72</v>
      </c>
      <c r="AO26" s="29">
        <v>705100</v>
      </c>
      <c r="AP26" s="29">
        <v>5</v>
      </c>
      <c r="AQ26" s="29">
        <v>1500000</v>
      </c>
      <c r="AR26" s="29">
        <v>56</v>
      </c>
      <c r="AS26" s="29">
        <v>560000</v>
      </c>
      <c r="AT26" s="29">
        <v>0</v>
      </c>
      <c r="AU26" s="29">
        <v>0</v>
      </c>
    </row>
    <row r="27" spans="1:47" s="29" customFormat="1" ht="12" customHeight="1">
      <c r="A27" s="25">
        <v>13</v>
      </c>
      <c r="B27" s="39" t="s">
        <v>62</v>
      </c>
      <c r="C27" s="27">
        <v>1922</v>
      </c>
      <c r="D27" s="27">
        <v>103672</v>
      </c>
      <c r="E27" s="27">
        <v>220130</v>
      </c>
      <c r="F27" s="27">
        <v>0</v>
      </c>
      <c r="G27" s="27">
        <v>137682</v>
      </c>
      <c r="H27" s="27">
        <v>61958</v>
      </c>
      <c r="I27" s="27">
        <v>15512</v>
      </c>
      <c r="J27" s="27">
        <v>0</v>
      </c>
      <c r="K27" s="31">
        <v>4978</v>
      </c>
      <c r="L27" s="27">
        <v>8467</v>
      </c>
      <c r="M27" s="27">
        <v>231426</v>
      </c>
      <c r="N27" s="27">
        <v>8309</v>
      </c>
      <c r="O27" s="27">
        <v>229116</v>
      </c>
      <c r="P27" s="27">
        <v>102</v>
      </c>
      <c r="Q27" s="27">
        <v>880</v>
      </c>
      <c r="R27" s="27">
        <v>3</v>
      </c>
      <c r="S27" s="27">
        <v>900</v>
      </c>
      <c r="T27" s="27">
        <v>53</v>
      </c>
      <c r="U27" s="27">
        <v>530</v>
      </c>
      <c r="V27" s="27">
        <v>0</v>
      </c>
      <c r="W27" s="28">
        <v>0</v>
      </c>
      <c r="X27" s="25">
        <v>13</v>
      </c>
      <c r="Y27" s="29">
        <f t="shared" si="0"/>
        <v>14</v>
      </c>
      <c r="Z27" s="29" t="s">
        <v>63</v>
      </c>
      <c r="AA27" s="29">
        <v>1973</v>
      </c>
      <c r="AB27" s="29">
        <v>104401637</v>
      </c>
      <c r="AC27" s="29">
        <v>182117963</v>
      </c>
      <c r="AD27" s="29">
        <v>418667</v>
      </c>
      <c r="AE27" s="29">
        <v>113984296</v>
      </c>
      <c r="AF27" s="29">
        <v>55251000</v>
      </c>
      <c r="AG27" s="29">
        <v>12464000</v>
      </c>
      <c r="AH27" s="29">
        <v>0</v>
      </c>
      <c r="AI27" s="29">
        <v>0</v>
      </c>
      <c r="AJ27" s="29">
        <v>9112</v>
      </c>
      <c r="AK27" s="29">
        <v>232616412</v>
      </c>
      <c r="AL27" s="29">
        <v>8981</v>
      </c>
      <c r="AM27" s="29">
        <v>230969017</v>
      </c>
      <c r="AN27" s="29">
        <v>94</v>
      </c>
      <c r="AO27" s="29">
        <v>690045</v>
      </c>
      <c r="AP27" s="29">
        <v>2</v>
      </c>
      <c r="AQ27" s="29">
        <v>600000</v>
      </c>
      <c r="AR27" s="29">
        <v>35</v>
      </c>
      <c r="AS27" s="29">
        <v>357350</v>
      </c>
      <c r="AT27" s="29">
        <v>0</v>
      </c>
      <c r="AU27" s="29">
        <v>0</v>
      </c>
    </row>
    <row r="28" spans="1:47" s="29" customFormat="1" ht="12" customHeight="1">
      <c r="A28" s="25">
        <v>14</v>
      </c>
      <c r="B28" s="39" t="s">
        <v>63</v>
      </c>
      <c r="C28" s="27">
        <v>1972</v>
      </c>
      <c r="D28" s="27">
        <v>108113</v>
      </c>
      <c r="E28" s="27">
        <v>169405</v>
      </c>
      <c r="F28" s="27">
        <v>0</v>
      </c>
      <c r="G28" s="27">
        <v>110387</v>
      </c>
      <c r="H28" s="27">
        <v>46974</v>
      </c>
      <c r="I28" s="27">
        <v>7850</v>
      </c>
      <c r="J28" s="27">
        <v>0</v>
      </c>
      <c r="K28" s="31">
        <v>4194</v>
      </c>
      <c r="L28" s="27">
        <v>8766</v>
      </c>
      <c r="M28" s="27">
        <v>177861</v>
      </c>
      <c r="N28" s="27">
        <v>8602</v>
      </c>
      <c r="O28" s="27">
        <v>175143</v>
      </c>
      <c r="P28" s="27">
        <v>123</v>
      </c>
      <c r="Q28" s="27">
        <v>850</v>
      </c>
      <c r="R28" s="27">
        <v>5</v>
      </c>
      <c r="S28" s="27">
        <v>1500</v>
      </c>
      <c r="T28" s="27">
        <v>36</v>
      </c>
      <c r="U28" s="27">
        <v>368</v>
      </c>
      <c r="V28" s="27">
        <v>0</v>
      </c>
      <c r="W28" s="28">
        <v>0</v>
      </c>
      <c r="X28" s="25">
        <v>14</v>
      </c>
      <c r="Y28" s="29">
        <f t="shared" si="0"/>
        <v>15</v>
      </c>
      <c r="Z28" s="29" t="s">
        <v>64</v>
      </c>
      <c r="AA28" s="29">
        <v>3271</v>
      </c>
      <c r="AB28" s="29">
        <v>191400260</v>
      </c>
      <c r="AC28" s="29">
        <v>291681961</v>
      </c>
      <c r="AD28" s="29">
        <v>508615</v>
      </c>
      <c r="AE28" s="29">
        <v>190773346</v>
      </c>
      <c r="AF28" s="29">
        <v>85004000</v>
      </c>
      <c r="AG28" s="29">
        <v>15396000</v>
      </c>
      <c r="AH28" s="29">
        <v>0</v>
      </c>
      <c r="AI28" s="29">
        <v>0</v>
      </c>
      <c r="AJ28" s="29">
        <v>14649</v>
      </c>
      <c r="AK28" s="29">
        <v>415922822</v>
      </c>
      <c r="AL28" s="29">
        <v>14217</v>
      </c>
      <c r="AM28" s="29">
        <v>410541070</v>
      </c>
      <c r="AN28" s="29">
        <v>359</v>
      </c>
      <c r="AO28" s="29">
        <v>2071752</v>
      </c>
      <c r="AP28" s="29">
        <v>8</v>
      </c>
      <c r="AQ28" s="29">
        <v>2400000</v>
      </c>
      <c r="AR28" s="29">
        <v>65</v>
      </c>
      <c r="AS28" s="29">
        <v>910000</v>
      </c>
      <c r="AT28" s="29">
        <v>0</v>
      </c>
      <c r="AU28" s="29">
        <v>0</v>
      </c>
    </row>
    <row r="29" spans="1:47" s="29" customFormat="1" ht="12" customHeight="1">
      <c r="A29" s="43"/>
      <c r="B29" s="44" t="s">
        <v>65</v>
      </c>
      <c r="C29" s="45">
        <v>17228</v>
      </c>
      <c r="D29" s="45">
        <v>1050502</v>
      </c>
      <c r="E29" s="45">
        <v>1564426</v>
      </c>
      <c r="F29" s="45">
        <v>0</v>
      </c>
      <c r="G29" s="45">
        <v>1009220</v>
      </c>
      <c r="H29" s="45">
        <v>418924</v>
      </c>
      <c r="I29" s="45">
        <v>116494</v>
      </c>
      <c r="J29" s="45">
        <v>0</v>
      </c>
      <c r="K29" s="45">
        <v>19788</v>
      </c>
      <c r="L29" s="45">
        <v>81151</v>
      </c>
      <c r="M29" s="45">
        <v>2085623</v>
      </c>
      <c r="N29" s="45">
        <v>78311</v>
      </c>
      <c r="O29" s="45">
        <v>2043140</v>
      </c>
      <c r="P29" s="45">
        <v>2451</v>
      </c>
      <c r="Q29" s="45">
        <v>19624</v>
      </c>
      <c r="R29" s="45">
        <v>53</v>
      </c>
      <c r="S29" s="45">
        <v>15900</v>
      </c>
      <c r="T29" s="45">
        <v>336</v>
      </c>
      <c r="U29" s="45">
        <v>6960</v>
      </c>
      <c r="V29" s="45">
        <v>0</v>
      </c>
      <c r="W29" s="46">
        <v>0</v>
      </c>
      <c r="X29" s="47" t="s">
        <v>66</v>
      </c>
      <c r="Y29" s="29">
        <f t="shared" si="0"/>
        <v>16</v>
      </c>
      <c r="Z29" s="29" t="s">
        <v>67</v>
      </c>
      <c r="AA29" s="29">
        <v>1658</v>
      </c>
      <c r="AB29" s="29">
        <v>110143380</v>
      </c>
      <c r="AC29" s="29">
        <v>116933574</v>
      </c>
      <c r="AD29" s="29">
        <v>221105</v>
      </c>
      <c r="AE29" s="29">
        <v>86567469</v>
      </c>
      <c r="AF29" s="29">
        <v>12562000</v>
      </c>
      <c r="AG29" s="29">
        <v>17583000</v>
      </c>
      <c r="AH29" s="29">
        <v>0</v>
      </c>
      <c r="AI29" s="29">
        <v>0</v>
      </c>
      <c r="AJ29" s="29">
        <v>8158</v>
      </c>
      <c r="AK29" s="29">
        <v>199536107</v>
      </c>
      <c r="AL29" s="29">
        <v>7802</v>
      </c>
      <c r="AM29" s="29">
        <v>195598230</v>
      </c>
      <c r="AN29" s="29">
        <v>335</v>
      </c>
      <c r="AO29" s="29">
        <v>1417877</v>
      </c>
      <c r="AP29" s="29">
        <v>7</v>
      </c>
      <c r="AQ29" s="29">
        <v>2100000</v>
      </c>
      <c r="AR29" s="29">
        <v>14</v>
      </c>
      <c r="AS29" s="29">
        <v>420000</v>
      </c>
      <c r="AT29" s="29">
        <v>0</v>
      </c>
      <c r="AU29" s="29">
        <v>0</v>
      </c>
    </row>
    <row r="30" spans="1:47" s="29" customFormat="1" ht="12" customHeight="1">
      <c r="A30" s="25">
        <v>15</v>
      </c>
      <c r="B30" s="39" t="s">
        <v>64</v>
      </c>
      <c r="C30" s="27">
        <v>3129</v>
      </c>
      <c r="D30" s="27">
        <v>179018</v>
      </c>
      <c r="E30" s="27">
        <v>330205</v>
      </c>
      <c r="F30" s="41">
        <v>0</v>
      </c>
      <c r="G30" s="27">
        <v>210245</v>
      </c>
      <c r="H30" s="27">
        <v>99298</v>
      </c>
      <c r="I30" s="27">
        <v>17061</v>
      </c>
      <c r="J30" s="27">
        <v>0</v>
      </c>
      <c r="K30" s="31">
        <v>3601</v>
      </c>
      <c r="L30" s="27">
        <v>13186</v>
      </c>
      <c r="M30" s="27">
        <v>394984</v>
      </c>
      <c r="N30" s="27">
        <v>12808</v>
      </c>
      <c r="O30" s="27">
        <v>389461</v>
      </c>
      <c r="P30" s="27">
        <v>313</v>
      </c>
      <c r="Q30" s="27">
        <v>2325</v>
      </c>
      <c r="R30" s="27">
        <v>8</v>
      </c>
      <c r="S30" s="27">
        <v>2400</v>
      </c>
      <c r="T30" s="27">
        <v>57</v>
      </c>
      <c r="U30" s="27">
        <v>798</v>
      </c>
      <c r="V30" s="27">
        <v>0</v>
      </c>
      <c r="W30" s="28">
        <v>0</v>
      </c>
      <c r="X30" s="25">
        <v>15</v>
      </c>
      <c r="Y30" s="29">
        <f t="shared" si="0"/>
        <v>17</v>
      </c>
      <c r="Z30" s="29" t="s">
        <v>68</v>
      </c>
      <c r="AA30" s="29">
        <v>6530</v>
      </c>
      <c r="AB30" s="29">
        <v>439045266</v>
      </c>
      <c r="AC30" s="29">
        <v>556398191</v>
      </c>
      <c r="AD30" s="29">
        <v>238034</v>
      </c>
      <c r="AE30" s="29">
        <v>377421157</v>
      </c>
      <c r="AF30" s="29">
        <v>131687000</v>
      </c>
      <c r="AG30" s="29">
        <v>47052000</v>
      </c>
      <c r="AH30" s="29">
        <v>0</v>
      </c>
      <c r="AI30" s="29">
        <v>0</v>
      </c>
      <c r="AJ30" s="29">
        <v>31718</v>
      </c>
      <c r="AK30" s="29">
        <v>818679469</v>
      </c>
      <c r="AL30" s="29">
        <v>30043</v>
      </c>
      <c r="AM30" s="29">
        <v>799511411</v>
      </c>
      <c r="AN30" s="29">
        <v>1506</v>
      </c>
      <c r="AO30" s="29">
        <v>13340058</v>
      </c>
      <c r="AP30" s="29">
        <v>11</v>
      </c>
      <c r="AQ30" s="29">
        <v>3300000</v>
      </c>
      <c r="AR30" s="29">
        <v>158</v>
      </c>
      <c r="AS30" s="29">
        <v>2528000</v>
      </c>
      <c r="AT30" s="29">
        <v>0</v>
      </c>
      <c r="AU30" s="29">
        <v>0</v>
      </c>
    </row>
    <row r="31" spans="1:47" s="29" customFormat="1" ht="12" customHeight="1">
      <c r="A31" s="25">
        <v>16</v>
      </c>
      <c r="B31" s="39" t="s">
        <v>67</v>
      </c>
      <c r="C31" s="27">
        <v>1594</v>
      </c>
      <c r="D31" s="27">
        <v>97703</v>
      </c>
      <c r="E31" s="27">
        <v>125166</v>
      </c>
      <c r="F31" s="41">
        <v>0</v>
      </c>
      <c r="G31" s="27">
        <v>83463</v>
      </c>
      <c r="H31" s="27">
        <v>21907</v>
      </c>
      <c r="I31" s="27">
        <v>17078</v>
      </c>
      <c r="J31" s="27">
        <v>0</v>
      </c>
      <c r="K31" s="31">
        <v>2718</v>
      </c>
      <c r="L31" s="27">
        <v>7394</v>
      </c>
      <c r="M31" s="27">
        <v>184100</v>
      </c>
      <c r="N31" s="27">
        <v>7154</v>
      </c>
      <c r="O31" s="27">
        <v>181257</v>
      </c>
      <c r="P31" s="27">
        <v>209</v>
      </c>
      <c r="Q31" s="27">
        <v>834</v>
      </c>
      <c r="R31" s="27">
        <v>4</v>
      </c>
      <c r="S31" s="27">
        <v>1200</v>
      </c>
      <c r="T31" s="27">
        <v>27</v>
      </c>
      <c r="U31" s="27">
        <v>810</v>
      </c>
      <c r="V31" s="27">
        <v>0</v>
      </c>
      <c r="W31" s="28">
        <v>0</v>
      </c>
      <c r="X31" s="25">
        <v>16</v>
      </c>
      <c r="Y31" s="29">
        <f t="shared" si="0"/>
        <v>18</v>
      </c>
      <c r="Z31" s="29" t="s">
        <v>69</v>
      </c>
      <c r="AA31" s="29">
        <v>2255</v>
      </c>
      <c r="AB31" s="29">
        <v>143200305</v>
      </c>
      <c r="AC31" s="29">
        <v>169755367</v>
      </c>
      <c r="AD31" s="29">
        <v>447299</v>
      </c>
      <c r="AE31" s="29">
        <v>113295068</v>
      </c>
      <c r="AF31" s="29">
        <v>46842000</v>
      </c>
      <c r="AG31" s="29">
        <v>9171000</v>
      </c>
      <c r="AH31" s="29">
        <v>0</v>
      </c>
      <c r="AI31" s="29">
        <v>0</v>
      </c>
      <c r="AJ31" s="29">
        <v>11384</v>
      </c>
      <c r="AK31" s="29">
        <v>287050489</v>
      </c>
      <c r="AL31" s="29">
        <v>11047</v>
      </c>
      <c r="AM31" s="29">
        <v>281701610</v>
      </c>
      <c r="AN31" s="29">
        <v>284</v>
      </c>
      <c r="AO31" s="29">
        <v>2328879</v>
      </c>
      <c r="AP31" s="29">
        <v>7</v>
      </c>
      <c r="AQ31" s="29">
        <v>2100000</v>
      </c>
      <c r="AR31" s="29">
        <v>46</v>
      </c>
      <c r="AS31" s="29">
        <v>920000</v>
      </c>
      <c r="AT31" s="29">
        <v>0</v>
      </c>
      <c r="AU31" s="29">
        <v>0</v>
      </c>
    </row>
    <row r="32" spans="1:47" s="29" customFormat="1" ht="12" customHeight="1">
      <c r="A32" s="25">
        <v>17</v>
      </c>
      <c r="B32" s="39" t="s">
        <v>68</v>
      </c>
      <c r="C32" s="27">
        <v>6438</v>
      </c>
      <c r="D32" s="27">
        <v>410488</v>
      </c>
      <c r="E32" s="27">
        <v>557492</v>
      </c>
      <c r="F32" s="41">
        <v>0</v>
      </c>
      <c r="G32" s="27">
        <v>379519</v>
      </c>
      <c r="H32" s="27">
        <v>149601</v>
      </c>
      <c r="I32" s="27">
        <v>23718</v>
      </c>
      <c r="J32" s="27">
        <v>0</v>
      </c>
      <c r="K32" s="31">
        <v>4654</v>
      </c>
      <c r="L32" s="27">
        <v>30910</v>
      </c>
      <c r="M32" s="27">
        <v>796127</v>
      </c>
      <c r="N32" s="27">
        <v>29587</v>
      </c>
      <c r="O32" s="27">
        <v>776955</v>
      </c>
      <c r="P32" s="27">
        <v>1174</v>
      </c>
      <c r="Q32" s="27">
        <v>10592</v>
      </c>
      <c r="R32" s="27">
        <v>20</v>
      </c>
      <c r="S32" s="27">
        <v>6000</v>
      </c>
      <c r="T32" s="27">
        <v>129</v>
      </c>
      <c r="U32" s="27">
        <v>2580</v>
      </c>
      <c r="V32" s="27">
        <v>0</v>
      </c>
      <c r="W32" s="28">
        <v>0</v>
      </c>
      <c r="X32" s="25">
        <v>17</v>
      </c>
      <c r="Y32" s="29">
        <f t="shared" si="0"/>
        <v>19</v>
      </c>
      <c r="Z32" s="29" t="s">
        <v>70</v>
      </c>
      <c r="AA32" s="29">
        <v>3784</v>
      </c>
      <c r="AB32" s="29">
        <v>247673508</v>
      </c>
      <c r="AC32" s="29">
        <v>382550667</v>
      </c>
      <c r="AD32" s="29">
        <v>529908</v>
      </c>
      <c r="AE32" s="29">
        <v>232616759</v>
      </c>
      <c r="AF32" s="29">
        <v>119554000</v>
      </c>
      <c r="AG32" s="29">
        <v>29850000</v>
      </c>
      <c r="AH32" s="29">
        <v>0</v>
      </c>
      <c r="AI32" s="29">
        <v>0</v>
      </c>
      <c r="AJ32" s="29">
        <v>19530</v>
      </c>
      <c r="AK32" s="29">
        <v>534939077</v>
      </c>
      <c r="AL32" s="29">
        <v>18832</v>
      </c>
      <c r="AM32" s="29">
        <v>526157164</v>
      </c>
      <c r="AN32" s="29">
        <v>635</v>
      </c>
      <c r="AO32" s="29">
        <v>4509913</v>
      </c>
      <c r="AP32" s="29">
        <v>10</v>
      </c>
      <c r="AQ32" s="29">
        <v>3000000</v>
      </c>
      <c r="AR32" s="29">
        <v>53</v>
      </c>
      <c r="AS32" s="29">
        <v>1272000</v>
      </c>
      <c r="AT32" s="29">
        <v>0</v>
      </c>
      <c r="AU32" s="29">
        <v>0</v>
      </c>
    </row>
    <row r="33" spans="1:47" s="29" customFormat="1" ht="12" customHeight="1">
      <c r="A33" s="25">
        <v>18</v>
      </c>
      <c r="B33" s="39" t="s">
        <v>69</v>
      </c>
      <c r="C33" s="27">
        <v>2248</v>
      </c>
      <c r="D33" s="27">
        <v>143839</v>
      </c>
      <c r="E33" s="27">
        <v>190140</v>
      </c>
      <c r="F33" s="41">
        <v>0</v>
      </c>
      <c r="G33" s="27">
        <v>114866</v>
      </c>
      <c r="H33" s="27">
        <v>43989</v>
      </c>
      <c r="I33" s="27">
        <v>27650</v>
      </c>
      <c r="J33" s="27">
        <v>0</v>
      </c>
      <c r="K33" s="31">
        <v>3635</v>
      </c>
      <c r="L33" s="27">
        <v>11011</v>
      </c>
      <c r="M33" s="27">
        <v>256281</v>
      </c>
      <c r="N33" s="27">
        <v>10742</v>
      </c>
      <c r="O33" s="27">
        <v>251083</v>
      </c>
      <c r="P33" s="27">
        <v>215</v>
      </c>
      <c r="Q33" s="27">
        <v>1598</v>
      </c>
      <c r="R33" s="27">
        <v>9</v>
      </c>
      <c r="S33" s="27">
        <v>2700</v>
      </c>
      <c r="T33" s="27">
        <v>45</v>
      </c>
      <c r="U33" s="27">
        <v>900</v>
      </c>
      <c r="V33" s="27">
        <v>0</v>
      </c>
      <c r="W33" s="28">
        <v>0</v>
      </c>
      <c r="X33" s="25">
        <v>18</v>
      </c>
      <c r="Y33" s="29">
        <f t="shared" si="0"/>
        <v>20</v>
      </c>
      <c r="Z33" s="29" t="s">
        <v>71</v>
      </c>
      <c r="AA33" s="29">
        <v>7832</v>
      </c>
      <c r="AB33" s="29">
        <v>537595707</v>
      </c>
      <c r="AC33" s="29">
        <v>650306754</v>
      </c>
      <c r="AD33" s="29">
        <v>680699</v>
      </c>
      <c r="AE33" s="29">
        <v>449536055</v>
      </c>
      <c r="AF33" s="29">
        <v>166283000</v>
      </c>
      <c r="AG33" s="29">
        <v>33807000</v>
      </c>
      <c r="AH33" s="29">
        <v>0</v>
      </c>
      <c r="AI33" s="29">
        <v>0</v>
      </c>
      <c r="AJ33" s="29">
        <v>38752</v>
      </c>
      <c r="AK33" s="29">
        <v>915158005</v>
      </c>
      <c r="AL33" s="29">
        <v>37612</v>
      </c>
      <c r="AM33" s="29">
        <v>897892711</v>
      </c>
      <c r="AN33" s="29">
        <v>970</v>
      </c>
      <c r="AO33" s="29">
        <v>8265294</v>
      </c>
      <c r="AP33" s="29">
        <v>20</v>
      </c>
      <c r="AQ33" s="29">
        <v>6000000</v>
      </c>
      <c r="AR33" s="29">
        <v>150</v>
      </c>
      <c r="AS33" s="29">
        <v>3000000</v>
      </c>
      <c r="AT33" s="29">
        <v>0</v>
      </c>
      <c r="AU33" s="29">
        <v>0</v>
      </c>
    </row>
    <row r="34" spans="1:47" s="29" customFormat="1" ht="12" customHeight="1">
      <c r="A34" s="25">
        <v>19</v>
      </c>
      <c r="B34" s="39" t="s">
        <v>70</v>
      </c>
      <c r="C34" s="27">
        <v>3819</v>
      </c>
      <c r="D34" s="27">
        <v>219454</v>
      </c>
      <c r="E34" s="27">
        <v>361423</v>
      </c>
      <c r="F34" s="41">
        <v>0</v>
      </c>
      <c r="G34" s="27">
        <v>221127</v>
      </c>
      <c r="H34" s="27">
        <v>104129</v>
      </c>
      <c r="I34" s="27">
        <v>30987</v>
      </c>
      <c r="J34" s="27">
        <v>0</v>
      </c>
      <c r="K34" s="31">
        <v>5180</v>
      </c>
      <c r="L34" s="27">
        <v>18650</v>
      </c>
      <c r="M34" s="27">
        <v>454131</v>
      </c>
      <c r="N34" s="27">
        <v>18020</v>
      </c>
      <c r="O34" s="27">
        <v>444384</v>
      </c>
      <c r="P34" s="27">
        <v>540</v>
      </c>
      <c r="Q34" s="27">
        <v>4275</v>
      </c>
      <c r="R34" s="27">
        <v>12</v>
      </c>
      <c r="S34" s="27">
        <v>3600</v>
      </c>
      <c r="T34" s="27">
        <v>78</v>
      </c>
      <c r="U34" s="27">
        <v>1872</v>
      </c>
      <c r="V34" s="27">
        <v>0</v>
      </c>
      <c r="W34" s="28">
        <v>0</v>
      </c>
      <c r="X34" s="25">
        <v>19</v>
      </c>
      <c r="Y34" s="29">
        <f t="shared" si="0"/>
        <v>21</v>
      </c>
      <c r="Z34" s="29" t="s">
        <v>72</v>
      </c>
      <c r="AA34" s="29">
        <v>3558</v>
      </c>
      <c r="AB34" s="29">
        <v>215287900</v>
      </c>
      <c r="AC34" s="29">
        <v>396253969</v>
      </c>
      <c r="AD34" s="29">
        <v>513752</v>
      </c>
      <c r="AE34" s="29">
        <v>231975217</v>
      </c>
      <c r="AF34" s="29">
        <v>130103000</v>
      </c>
      <c r="AG34" s="29">
        <v>33662000</v>
      </c>
      <c r="AH34" s="29">
        <v>0</v>
      </c>
      <c r="AI34" s="29">
        <v>0</v>
      </c>
      <c r="AJ34" s="29">
        <v>15164</v>
      </c>
      <c r="AK34" s="29">
        <v>441966280</v>
      </c>
      <c r="AL34" s="29">
        <v>14858</v>
      </c>
      <c r="AM34" s="29">
        <v>435293340</v>
      </c>
      <c r="AN34" s="29">
        <v>233</v>
      </c>
      <c r="AO34" s="29">
        <v>2412940</v>
      </c>
      <c r="AP34" s="29">
        <v>10</v>
      </c>
      <c r="AQ34" s="29">
        <v>3000000</v>
      </c>
      <c r="AR34" s="29">
        <v>63</v>
      </c>
      <c r="AS34" s="29">
        <v>1260000</v>
      </c>
      <c r="AT34" s="29">
        <v>0</v>
      </c>
      <c r="AU34" s="29">
        <v>0</v>
      </c>
    </row>
    <row r="35" spans="1:47" s="29" customFormat="1" ht="12" customHeight="1">
      <c r="A35" s="43"/>
      <c r="B35" s="44" t="s">
        <v>73</v>
      </c>
      <c r="C35" s="45">
        <v>11860</v>
      </c>
      <c r="D35" s="45">
        <v>810559</v>
      </c>
      <c r="E35" s="45">
        <v>1183636</v>
      </c>
      <c r="F35" s="45">
        <v>0</v>
      </c>
      <c r="G35" s="45">
        <v>778884</v>
      </c>
      <c r="H35" s="45">
        <v>334716</v>
      </c>
      <c r="I35" s="45">
        <v>59066</v>
      </c>
      <c r="J35" s="45">
        <v>0</v>
      </c>
      <c r="K35" s="45">
        <v>10970</v>
      </c>
      <c r="L35" s="45">
        <v>57250</v>
      </c>
      <c r="M35" s="45">
        <v>1509836</v>
      </c>
      <c r="N35" s="45">
        <v>55721</v>
      </c>
      <c r="O35" s="45">
        <v>1483293</v>
      </c>
      <c r="P35" s="45">
        <v>1251</v>
      </c>
      <c r="Q35" s="45">
        <v>10903</v>
      </c>
      <c r="R35" s="45">
        <v>36</v>
      </c>
      <c r="S35" s="45">
        <v>10800</v>
      </c>
      <c r="T35" s="45">
        <v>242</v>
      </c>
      <c r="U35" s="45">
        <v>4840</v>
      </c>
      <c r="V35" s="45">
        <v>0</v>
      </c>
      <c r="W35" s="46">
        <v>0</v>
      </c>
      <c r="X35" s="47" t="s">
        <v>74</v>
      </c>
      <c r="Y35" s="29">
        <f t="shared" si="0"/>
        <v>22</v>
      </c>
      <c r="Z35" s="29" t="s">
        <v>75</v>
      </c>
      <c r="AA35" s="29">
        <v>1799</v>
      </c>
      <c r="AB35" s="29">
        <v>117930835</v>
      </c>
      <c r="AC35" s="29">
        <v>178311185</v>
      </c>
      <c r="AD35" s="29">
        <v>426385</v>
      </c>
      <c r="AE35" s="29">
        <v>106592800</v>
      </c>
      <c r="AF35" s="29">
        <v>57769000</v>
      </c>
      <c r="AG35" s="29">
        <v>13523000</v>
      </c>
      <c r="AH35" s="29">
        <v>0</v>
      </c>
      <c r="AI35" s="29">
        <v>0</v>
      </c>
      <c r="AJ35" s="29">
        <v>8418</v>
      </c>
      <c r="AK35" s="29">
        <v>219692631</v>
      </c>
      <c r="AL35" s="29">
        <v>8227</v>
      </c>
      <c r="AM35" s="29">
        <v>216697755</v>
      </c>
      <c r="AN35" s="29">
        <v>154</v>
      </c>
      <c r="AO35" s="29">
        <v>1464876</v>
      </c>
      <c r="AP35" s="29">
        <v>4</v>
      </c>
      <c r="AQ35" s="29">
        <v>1200000</v>
      </c>
      <c r="AR35" s="29">
        <v>33</v>
      </c>
      <c r="AS35" s="29">
        <v>330000</v>
      </c>
      <c r="AT35" s="29">
        <v>0</v>
      </c>
      <c r="AU35" s="29">
        <v>0</v>
      </c>
    </row>
    <row r="36" spans="1:47" s="29" customFormat="1" ht="12" customHeight="1">
      <c r="A36" s="25">
        <v>20</v>
      </c>
      <c r="B36" s="39" t="s">
        <v>71</v>
      </c>
      <c r="C36" s="27">
        <v>8357</v>
      </c>
      <c r="D36" s="27">
        <v>605756</v>
      </c>
      <c r="E36" s="27">
        <v>767603</v>
      </c>
      <c r="F36" s="41">
        <v>0</v>
      </c>
      <c r="G36" s="27">
        <v>539220</v>
      </c>
      <c r="H36" s="27">
        <v>205317</v>
      </c>
      <c r="I36" s="27">
        <v>17715</v>
      </c>
      <c r="J36" s="27">
        <v>0</v>
      </c>
      <c r="K36" s="31">
        <v>5351</v>
      </c>
      <c r="L36" s="27">
        <v>42975</v>
      </c>
      <c r="M36" s="27">
        <v>1044256</v>
      </c>
      <c r="N36" s="27">
        <v>41754</v>
      </c>
      <c r="O36" s="27">
        <v>1023197</v>
      </c>
      <c r="P36" s="27">
        <v>1027</v>
      </c>
      <c r="Q36" s="27">
        <v>8778</v>
      </c>
      <c r="R36" s="27">
        <v>30</v>
      </c>
      <c r="S36" s="27">
        <v>9000</v>
      </c>
      <c r="T36" s="27">
        <v>164</v>
      </c>
      <c r="U36" s="27">
        <v>3280</v>
      </c>
      <c r="V36" s="27">
        <v>0</v>
      </c>
      <c r="W36" s="28">
        <v>0</v>
      </c>
      <c r="X36" s="25">
        <v>20</v>
      </c>
      <c r="Y36" s="29">
        <f t="shared" si="0"/>
        <v>23</v>
      </c>
      <c r="Z36" s="29" t="s">
        <v>76</v>
      </c>
      <c r="AA36" s="29">
        <v>3594</v>
      </c>
      <c r="AB36" s="29">
        <v>244495343</v>
      </c>
      <c r="AC36" s="29">
        <v>333273735</v>
      </c>
      <c r="AD36" s="29">
        <v>518890</v>
      </c>
      <c r="AE36" s="29">
        <v>222125845</v>
      </c>
      <c r="AF36" s="29">
        <v>94790000</v>
      </c>
      <c r="AG36" s="29">
        <v>15839000</v>
      </c>
      <c r="AH36" s="29">
        <v>0</v>
      </c>
      <c r="AI36" s="29">
        <v>0</v>
      </c>
      <c r="AJ36" s="29">
        <v>17050</v>
      </c>
      <c r="AK36" s="29">
        <v>443386059</v>
      </c>
      <c r="AL36" s="29">
        <v>16581</v>
      </c>
      <c r="AM36" s="29">
        <v>436363527</v>
      </c>
      <c r="AN36" s="29">
        <v>404</v>
      </c>
      <c r="AO36" s="29">
        <v>3182532</v>
      </c>
      <c r="AP36" s="29">
        <v>7</v>
      </c>
      <c r="AQ36" s="29">
        <v>2100000</v>
      </c>
      <c r="AR36" s="29">
        <v>58</v>
      </c>
      <c r="AS36" s="29">
        <v>1740000</v>
      </c>
      <c r="AT36" s="29">
        <v>0</v>
      </c>
      <c r="AU36" s="29">
        <v>0</v>
      </c>
    </row>
    <row r="37" spans="1:47" s="29" customFormat="1" ht="12" customHeight="1">
      <c r="A37" s="25">
        <v>21</v>
      </c>
      <c r="B37" s="39" t="s">
        <v>72</v>
      </c>
      <c r="C37" s="27">
        <v>3503</v>
      </c>
      <c r="D37" s="27">
        <v>204803</v>
      </c>
      <c r="E37" s="27">
        <v>416033</v>
      </c>
      <c r="F37" s="41">
        <v>0</v>
      </c>
      <c r="G37" s="27">
        <v>239664</v>
      </c>
      <c r="H37" s="27">
        <v>129399</v>
      </c>
      <c r="I37" s="27">
        <v>41351</v>
      </c>
      <c r="J37" s="27">
        <v>0</v>
      </c>
      <c r="K37" s="31">
        <v>5619</v>
      </c>
      <c r="L37" s="27">
        <v>14275</v>
      </c>
      <c r="M37" s="27">
        <v>465580</v>
      </c>
      <c r="N37" s="27">
        <v>13967</v>
      </c>
      <c r="O37" s="27">
        <v>460096</v>
      </c>
      <c r="P37" s="27">
        <v>224</v>
      </c>
      <c r="Q37" s="27">
        <v>2125</v>
      </c>
      <c r="R37" s="27">
        <v>6</v>
      </c>
      <c r="S37" s="27">
        <v>1800</v>
      </c>
      <c r="T37" s="27">
        <v>78</v>
      </c>
      <c r="U37" s="27">
        <v>1560</v>
      </c>
      <c r="V37" s="27">
        <v>0</v>
      </c>
      <c r="W37" s="28">
        <v>0</v>
      </c>
      <c r="X37" s="25">
        <v>21</v>
      </c>
      <c r="Y37" s="29">
        <f t="shared" si="0"/>
        <v>24</v>
      </c>
      <c r="Z37" s="29" t="s">
        <v>77</v>
      </c>
      <c r="AA37" s="29">
        <v>3566</v>
      </c>
      <c r="AB37" s="29">
        <v>234283550</v>
      </c>
      <c r="AC37" s="29">
        <v>368346684</v>
      </c>
      <c r="AD37" s="29">
        <v>516088</v>
      </c>
      <c r="AE37" s="29">
        <v>237118596</v>
      </c>
      <c r="AF37" s="29">
        <v>113869000</v>
      </c>
      <c r="AG37" s="29">
        <v>13621000</v>
      </c>
      <c r="AH37" s="29">
        <v>0</v>
      </c>
      <c r="AI37" s="29">
        <v>3222000</v>
      </c>
      <c r="AJ37" s="29">
        <v>18363</v>
      </c>
      <c r="AK37" s="29">
        <v>493584284</v>
      </c>
      <c r="AL37" s="29">
        <v>17967</v>
      </c>
      <c r="AM37" s="29">
        <v>487697540</v>
      </c>
      <c r="AN37" s="29">
        <v>310</v>
      </c>
      <c r="AO37" s="29">
        <v>2316744</v>
      </c>
      <c r="AP37" s="29">
        <v>8</v>
      </c>
      <c r="AQ37" s="29">
        <v>2400000</v>
      </c>
      <c r="AR37" s="29">
        <v>78</v>
      </c>
      <c r="AS37" s="29">
        <v>1170000</v>
      </c>
      <c r="AT37" s="29">
        <v>0</v>
      </c>
      <c r="AU37" s="29">
        <v>0</v>
      </c>
    </row>
    <row r="38" spans="1:47" s="29" customFormat="1" ht="12" customHeight="1">
      <c r="A38" s="43"/>
      <c r="B38" s="44" t="s">
        <v>78</v>
      </c>
      <c r="C38" s="45">
        <v>13547</v>
      </c>
      <c r="D38" s="45">
        <v>901199</v>
      </c>
      <c r="E38" s="45">
        <v>1281150</v>
      </c>
      <c r="F38" s="45">
        <v>0</v>
      </c>
      <c r="G38" s="45">
        <v>845508</v>
      </c>
      <c r="H38" s="45">
        <v>351498</v>
      </c>
      <c r="I38" s="45">
        <v>66281</v>
      </c>
      <c r="J38" s="45">
        <v>0</v>
      </c>
      <c r="K38" s="45">
        <v>17861</v>
      </c>
      <c r="L38" s="45">
        <v>65190</v>
      </c>
      <c r="M38" s="45">
        <v>1610983</v>
      </c>
      <c r="N38" s="45">
        <v>63485</v>
      </c>
      <c r="O38" s="45">
        <v>1584654</v>
      </c>
      <c r="P38" s="45">
        <v>1403</v>
      </c>
      <c r="Q38" s="45">
        <v>11345</v>
      </c>
      <c r="R38" s="45">
        <v>34</v>
      </c>
      <c r="S38" s="45">
        <v>10200</v>
      </c>
      <c r="T38" s="45">
        <v>268</v>
      </c>
      <c r="U38" s="45">
        <v>4785</v>
      </c>
      <c r="V38" s="45">
        <v>0</v>
      </c>
      <c r="W38" s="46">
        <v>0</v>
      </c>
      <c r="X38" s="47" t="s">
        <v>79</v>
      </c>
      <c r="Y38" s="29">
        <f t="shared" si="0"/>
        <v>25</v>
      </c>
      <c r="Z38" s="29" t="s">
        <v>80</v>
      </c>
      <c r="AA38" s="29">
        <v>3979</v>
      </c>
      <c r="AB38" s="29">
        <v>300090400</v>
      </c>
      <c r="AC38" s="29">
        <v>359596709</v>
      </c>
      <c r="AD38" s="29">
        <v>572784</v>
      </c>
      <c r="AE38" s="29">
        <v>254495925</v>
      </c>
      <c r="AF38" s="29">
        <v>90327000</v>
      </c>
      <c r="AG38" s="29">
        <v>14201000</v>
      </c>
      <c r="AH38" s="29">
        <v>0</v>
      </c>
      <c r="AI38" s="29">
        <v>0</v>
      </c>
      <c r="AJ38" s="29">
        <v>19263</v>
      </c>
      <c r="AK38" s="29">
        <v>559322970</v>
      </c>
      <c r="AL38" s="29">
        <v>18734</v>
      </c>
      <c r="AM38" s="29">
        <v>549708185</v>
      </c>
      <c r="AN38" s="29">
        <v>453</v>
      </c>
      <c r="AO38" s="29">
        <v>4504785</v>
      </c>
      <c r="AP38" s="29">
        <v>15</v>
      </c>
      <c r="AQ38" s="29">
        <v>4500000</v>
      </c>
      <c r="AR38" s="29">
        <v>61</v>
      </c>
      <c r="AS38" s="29">
        <v>610000</v>
      </c>
      <c r="AT38" s="29">
        <v>0</v>
      </c>
      <c r="AU38" s="29">
        <v>0</v>
      </c>
    </row>
    <row r="39" spans="1:47" s="29" customFormat="1" ht="12" customHeight="1">
      <c r="A39" s="25">
        <v>22</v>
      </c>
      <c r="B39" s="39" t="s">
        <v>75</v>
      </c>
      <c r="C39" s="27">
        <v>1850</v>
      </c>
      <c r="D39" s="27">
        <v>118175</v>
      </c>
      <c r="E39" s="27">
        <v>206386</v>
      </c>
      <c r="F39" s="41">
        <v>0</v>
      </c>
      <c r="G39" s="27">
        <v>128287</v>
      </c>
      <c r="H39" s="27">
        <v>64480</v>
      </c>
      <c r="I39" s="27">
        <v>10580</v>
      </c>
      <c r="J39" s="27">
        <v>0</v>
      </c>
      <c r="K39" s="27">
        <v>3039</v>
      </c>
      <c r="L39" s="27">
        <v>8024</v>
      </c>
      <c r="M39" s="27">
        <v>240119</v>
      </c>
      <c r="N39" s="27">
        <v>7831</v>
      </c>
      <c r="O39" s="27">
        <v>237342</v>
      </c>
      <c r="P39" s="27">
        <v>152</v>
      </c>
      <c r="Q39" s="27">
        <v>1397</v>
      </c>
      <c r="R39" s="27">
        <v>2</v>
      </c>
      <c r="S39" s="27">
        <v>600</v>
      </c>
      <c r="T39" s="27">
        <v>39</v>
      </c>
      <c r="U39" s="27">
        <v>780</v>
      </c>
      <c r="V39" s="27">
        <v>0</v>
      </c>
      <c r="W39" s="28">
        <v>0</v>
      </c>
      <c r="X39" s="25">
        <v>22</v>
      </c>
      <c r="Y39" s="29">
        <f t="shared" si="0"/>
        <v>26</v>
      </c>
      <c r="Z39" s="29" t="s">
        <v>81</v>
      </c>
      <c r="AA39" s="29">
        <v>5575</v>
      </c>
      <c r="AB39" s="29">
        <v>445384960</v>
      </c>
      <c r="AC39" s="29">
        <v>600859513</v>
      </c>
      <c r="AD39" s="29">
        <v>627275</v>
      </c>
      <c r="AE39" s="29">
        <v>377503238</v>
      </c>
      <c r="AF39" s="29">
        <v>159215000</v>
      </c>
      <c r="AG39" s="29">
        <v>55424000</v>
      </c>
      <c r="AH39" s="29">
        <v>0</v>
      </c>
      <c r="AI39" s="29">
        <v>8090000</v>
      </c>
      <c r="AJ39" s="29">
        <v>23351</v>
      </c>
      <c r="AK39" s="29">
        <v>701448732</v>
      </c>
      <c r="AL39" s="29">
        <v>22362</v>
      </c>
      <c r="AM39" s="29">
        <v>685218342</v>
      </c>
      <c r="AN39" s="29">
        <v>878</v>
      </c>
      <c r="AO39" s="29">
        <v>10860390</v>
      </c>
      <c r="AP39" s="29">
        <v>13</v>
      </c>
      <c r="AQ39" s="29">
        <v>3900000</v>
      </c>
      <c r="AR39" s="29">
        <v>98</v>
      </c>
      <c r="AS39" s="29">
        <v>1470000</v>
      </c>
      <c r="AT39" s="29">
        <v>0</v>
      </c>
      <c r="AU39" s="29">
        <v>0</v>
      </c>
    </row>
    <row r="40" spans="1:47" s="29" customFormat="1" ht="12" customHeight="1">
      <c r="A40" s="25">
        <v>23</v>
      </c>
      <c r="B40" s="39" t="s">
        <v>76</v>
      </c>
      <c r="C40" s="27">
        <v>3936</v>
      </c>
      <c r="D40" s="27">
        <v>239094</v>
      </c>
      <c r="E40" s="27">
        <v>375263</v>
      </c>
      <c r="F40" s="41">
        <v>0</v>
      </c>
      <c r="G40" s="27">
        <v>253486</v>
      </c>
      <c r="H40" s="27">
        <v>100485</v>
      </c>
      <c r="I40" s="27">
        <v>15628</v>
      </c>
      <c r="J40" s="27">
        <v>0</v>
      </c>
      <c r="K40" s="27">
        <v>5663</v>
      </c>
      <c r="L40" s="27">
        <v>20222</v>
      </c>
      <c r="M40" s="27">
        <v>469339</v>
      </c>
      <c r="N40" s="27">
        <v>19790</v>
      </c>
      <c r="O40" s="27">
        <v>462642</v>
      </c>
      <c r="P40" s="27">
        <v>363</v>
      </c>
      <c r="Q40" s="27">
        <v>3278</v>
      </c>
      <c r="R40" s="27">
        <v>5</v>
      </c>
      <c r="S40" s="27">
        <v>1500</v>
      </c>
      <c r="T40" s="27">
        <v>64</v>
      </c>
      <c r="U40" s="27">
        <v>1920</v>
      </c>
      <c r="V40" s="27">
        <v>0</v>
      </c>
      <c r="W40" s="28">
        <v>0</v>
      </c>
      <c r="X40" s="25">
        <v>23</v>
      </c>
      <c r="Y40" s="29">
        <f t="shared" si="0"/>
        <v>27</v>
      </c>
      <c r="Z40" s="29" t="s">
        <v>82</v>
      </c>
      <c r="AA40" s="29">
        <v>1355</v>
      </c>
      <c r="AB40" s="29">
        <v>62855700</v>
      </c>
      <c r="AC40" s="29">
        <v>115814304</v>
      </c>
      <c r="AD40" s="29">
        <v>257330</v>
      </c>
      <c r="AE40" s="29">
        <v>69378974</v>
      </c>
      <c r="AF40" s="29">
        <v>35807000</v>
      </c>
      <c r="AG40" s="29">
        <v>10371000</v>
      </c>
      <c r="AH40" s="29">
        <v>0</v>
      </c>
      <c r="AI40" s="29">
        <v>0</v>
      </c>
      <c r="AJ40" s="29">
        <v>7155</v>
      </c>
      <c r="AK40" s="29">
        <v>186231649</v>
      </c>
      <c r="AL40" s="29">
        <v>7044</v>
      </c>
      <c r="AM40" s="29">
        <v>184185710</v>
      </c>
      <c r="AN40" s="29">
        <v>84</v>
      </c>
      <c r="AO40" s="29">
        <v>705939</v>
      </c>
      <c r="AP40" s="29">
        <v>1</v>
      </c>
      <c r="AQ40" s="29">
        <v>300000</v>
      </c>
      <c r="AR40" s="29">
        <v>26</v>
      </c>
      <c r="AS40" s="29">
        <v>1040000</v>
      </c>
      <c r="AT40" s="29">
        <v>0</v>
      </c>
      <c r="AU40" s="29">
        <v>0</v>
      </c>
    </row>
    <row r="41" spans="1:47" s="29" customFormat="1" ht="12" customHeight="1">
      <c r="A41" s="25">
        <v>24</v>
      </c>
      <c r="B41" s="39" t="s">
        <v>77</v>
      </c>
      <c r="C41" s="27">
        <v>3638</v>
      </c>
      <c r="D41" s="27">
        <v>222648</v>
      </c>
      <c r="E41" s="27">
        <v>342527</v>
      </c>
      <c r="F41" s="41">
        <v>0</v>
      </c>
      <c r="G41" s="27">
        <v>216904</v>
      </c>
      <c r="H41" s="27">
        <v>104417</v>
      </c>
      <c r="I41" s="27">
        <v>15784</v>
      </c>
      <c r="J41" s="27">
        <v>0</v>
      </c>
      <c r="K41" s="27">
        <v>5422</v>
      </c>
      <c r="L41" s="27">
        <v>17722</v>
      </c>
      <c r="M41" s="27">
        <v>417369</v>
      </c>
      <c r="N41" s="27">
        <v>17124</v>
      </c>
      <c r="O41" s="27">
        <v>410072</v>
      </c>
      <c r="P41" s="27">
        <v>502</v>
      </c>
      <c r="Q41" s="27">
        <v>3292</v>
      </c>
      <c r="R41" s="27">
        <v>9</v>
      </c>
      <c r="S41" s="27">
        <v>2700</v>
      </c>
      <c r="T41" s="27">
        <v>87</v>
      </c>
      <c r="U41" s="27">
        <v>1305</v>
      </c>
      <c r="V41" s="27">
        <v>0</v>
      </c>
      <c r="W41" s="28">
        <v>0</v>
      </c>
      <c r="X41" s="25">
        <v>24</v>
      </c>
      <c r="Y41" s="29">
        <f t="shared" si="0"/>
        <v>28</v>
      </c>
      <c r="Z41" s="29" t="s">
        <v>83</v>
      </c>
      <c r="AA41" s="29">
        <v>2606</v>
      </c>
      <c r="AB41" s="29">
        <v>131030100</v>
      </c>
      <c r="AC41" s="29">
        <v>223365262</v>
      </c>
      <c r="AD41" s="29">
        <v>368359</v>
      </c>
      <c r="AE41" s="29">
        <v>153884903</v>
      </c>
      <c r="AF41" s="29">
        <v>54114000</v>
      </c>
      <c r="AG41" s="29">
        <v>14998000</v>
      </c>
      <c r="AH41" s="29">
        <v>0</v>
      </c>
      <c r="AI41" s="29">
        <v>0</v>
      </c>
      <c r="AJ41" s="29">
        <v>11916</v>
      </c>
      <c r="AK41" s="29">
        <v>327718270</v>
      </c>
      <c r="AL41" s="29">
        <v>11678</v>
      </c>
      <c r="AM41" s="29">
        <v>321398635</v>
      </c>
      <c r="AN41" s="29">
        <v>148</v>
      </c>
      <c r="AO41" s="29">
        <v>1729635</v>
      </c>
      <c r="AP41" s="29">
        <v>7</v>
      </c>
      <c r="AQ41" s="29">
        <v>2100000</v>
      </c>
      <c r="AR41" s="29">
        <v>83</v>
      </c>
      <c r="AS41" s="29">
        <v>2490000</v>
      </c>
      <c r="AT41" s="29">
        <v>0</v>
      </c>
      <c r="AU41" s="29">
        <v>0</v>
      </c>
    </row>
    <row r="42" spans="1:47" s="29" customFormat="1" ht="12" customHeight="1">
      <c r="A42" s="25">
        <v>25</v>
      </c>
      <c r="B42" s="39" t="s">
        <v>80</v>
      </c>
      <c r="C42" s="27">
        <v>4123</v>
      </c>
      <c r="D42" s="27">
        <v>321282</v>
      </c>
      <c r="E42" s="27">
        <v>356974</v>
      </c>
      <c r="F42" s="41">
        <v>0</v>
      </c>
      <c r="G42" s="27">
        <v>246831</v>
      </c>
      <c r="H42" s="27">
        <v>82116</v>
      </c>
      <c r="I42" s="27">
        <v>24289</v>
      </c>
      <c r="J42" s="27">
        <v>0</v>
      </c>
      <c r="K42" s="27">
        <v>3737</v>
      </c>
      <c r="L42" s="27">
        <v>19222</v>
      </c>
      <c r="M42" s="27">
        <v>484156</v>
      </c>
      <c r="N42" s="27">
        <v>18740</v>
      </c>
      <c r="O42" s="27">
        <v>474598</v>
      </c>
      <c r="P42" s="27">
        <v>386</v>
      </c>
      <c r="Q42" s="27">
        <v>3378</v>
      </c>
      <c r="R42" s="27">
        <v>18</v>
      </c>
      <c r="S42" s="27">
        <v>5400</v>
      </c>
      <c r="T42" s="27">
        <v>78</v>
      </c>
      <c r="U42" s="27">
        <v>780</v>
      </c>
      <c r="V42" s="27">
        <v>0</v>
      </c>
      <c r="W42" s="28">
        <v>0</v>
      </c>
      <c r="X42" s="25">
        <v>25</v>
      </c>
      <c r="Y42" s="29">
        <f t="shared" si="0"/>
        <v>29</v>
      </c>
      <c r="Z42" s="29" t="s">
        <v>84</v>
      </c>
      <c r="AA42" s="29">
        <v>901</v>
      </c>
      <c r="AB42" s="29">
        <v>52935300</v>
      </c>
      <c r="AC42" s="29">
        <v>62827246</v>
      </c>
      <c r="AD42" s="29">
        <v>323821</v>
      </c>
      <c r="AE42" s="29">
        <v>38593425</v>
      </c>
      <c r="AF42" s="29">
        <v>18229000</v>
      </c>
      <c r="AG42" s="29">
        <v>5681000</v>
      </c>
      <c r="AH42" s="29">
        <v>0</v>
      </c>
      <c r="AI42" s="29">
        <v>0</v>
      </c>
      <c r="AJ42" s="29">
        <v>4215</v>
      </c>
      <c r="AK42" s="29">
        <v>93208862</v>
      </c>
      <c r="AL42" s="29">
        <v>4153</v>
      </c>
      <c r="AM42" s="29">
        <v>92028610</v>
      </c>
      <c r="AN42" s="29">
        <v>47</v>
      </c>
      <c r="AO42" s="29">
        <v>460252</v>
      </c>
      <c r="AP42" s="29">
        <v>1</v>
      </c>
      <c r="AQ42" s="29">
        <v>300000</v>
      </c>
      <c r="AR42" s="29">
        <v>14</v>
      </c>
      <c r="AS42" s="29">
        <v>420000</v>
      </c>
      <c r="AT42" s="29">
        <v>0</v>
      </c>
      <c r="AU42" s="29">
        <v>0</v>
      </c>
    </row>
    <row r="43" spans="1:47" s="29" customFormat="1" ht="12" customHeight="1">
      <c r="A43" s="43"/>
      <c r="B43" s="44" t="s">
        <v>85</v>
      </c>
      <c r="C43" s="45">
        <v>5666</v>
      </c>
      <c r="D43" s="45">
        <v>434494</v>
      </c>
      <c r="E43" s="45">
        <v>890597</v>
      </c>
      <c r="F43" s="45">
        <v>0</v>
      </c>
      <c r="G43" s="45">
        <v>394961</v>
      </c>
      <c r="H43" s="45">
        <v>158675</v>
      </c>
      <c r="I43" s="45">
        <v>65913</v>
      </c>
      <c r="J43" s="45">
        <v>0</v>
      </c>
      <c r="K43" s="45">
        <v>271047</v>
      </c>
      <c r="L43" s="45">
        <v>24189</v>
      </c>
      <c r="M43" s="45">
        <v>690806</v>
      </c>
      <c r="N43" s="45">
        <v>23223</v>
      </c>
      <c r="O43" s="45">
        <v>674720</v>
      </c>
      <c r="P43" s="45">
        <v>842</v>
      </c>
      <c r="Q43" s="45">
        <v>12516</v>
      </c>
      <c r="R43" s="45">
        <v>6</v>
      </c>
      <c r="S43" s="45">
        <v>1800</v>
      </c>
      <c r="T43" s="45">
        <v>118</v>
      </c>
      <c r="U43" s="45">
        <v>1770</v>
      </c>
      <c r="V43" s="45">
        <v>0</v>
      </c>
      <c r="W43" s="46">
        <v>0</v>
      </c>
      <c r="X43" s="47" t="s">
        <v>86</v>
      </c>
      <c r="Y43" s="29">
        <f t="shared" si="0"/>
        <v>30</v>
      </c>
      <c r="Z43" s="29" t="s">
        <v>87</v>
      </c>
      <c r="AA43" s="29">
        <v>2013</v>
      </c>
      <c r="AB43" s="29">
        <v>104061000</v>
      </c>
      <c r="AC43" s="29">
        <v>202764892</v>
      </c>
      <c r="AD43" s="29">
        <v>272310</v>
      </c>
      <c r="AE43" s="29">
        <v>121678582</v>
      </c>
      <c r="AF43" s="29">
        <v>58065000</v>
      </c>
      <c r="AG43" s="29">
        <v>22749000</v>
      </c>
      <c r="AH43" s="29">
        <v>0</v>
      </c>
      <c r="AI43" s="29">
        <v>0</v>
      </c>
      <c r="AJ43" s="29">
        <v>10257</v>
      </c>
      <c r="AK43" s="29">
        <v>260162264</v>
      </c>
      <c r="AL43" s="29">
        <v>10097</v>
      </c>
      <c r="AM43" s="29">
        <v>256424689</v>
      </c>
      <c r="AN43" s="29">
        <v>122</v>
      </c>
      <c r="AO43" s="29">
        <v>1247575</v>
      </c>
      <c r="AP43" s="29">
        <v>5</v>
      </c>
      <c r="AQ43" s="29">
        <v>1500000</v>
      </c>
      <c r="AR43" s="29">
        <v>33</v>
      </c>
      <c r="AS43" s="29">
        <v>990000</v>
      </c>
      <c r="AT43" s="29">
        <v>0</v>
      </c>
      <c r="AU43" s="29">
        <v>0</v>
      </c>
    </row>
    <row r="44" spans="1:47" s="29" customFormat="1" ht="12" customHeight="1">
      <c r="A44" s="48">
        <v>26</v>
      </c>
      <c r="B44" s="39" t="s">
        <v>81</v>
      </c>
      <c r="C44" s="41">
        <v>5666</v>
      </c>
      <c r="D44" s="41">
        <v>434494</v>
      </c>
      <c r="E44" s="41">
        <v>890597</v>
      </c>
      <c r="F44" s="41">
        <v>0</v>
      </c>
      <c r="G44" s="41">
        <v>394961</v>
      </c>
      <c r="H44" s="41">
        <v>158675</v>
      </c>
      <c r="I44" s="41">
        <v>65913</v>
      </c>
      <c r="J44" s="41">
        <v>0</v>
      </c>
      <c r="K44" s="41">
        <v>271047</v>
      </c>
      <c r="L44" s="41">
        <v>24189</v>
      </c>
      <c r="M44" s="41">
        <v>690806</v>
      </c>
      <c r="N44" s="41">
        <v>23223</v>
      </c>
      <c r="O44" s="41">
        <v>674720</v>
      </c>
      <c r="P44" s="41">
        <v>842</v>
      </c>
      <c r="Q44" s="41">
        <v>12516</v>
      </c>
      <c r="R44" s="41">
        <v>6</v>
      </c>
      <c r="S44" s="41">
        <v>1800</v>
      </c>
      <c r="T44" s="41">
        <v>118</v>
      </c>
      <c r="U44" s="41">
        <v>1770</v>
      </c>
      <c r="V44" s="41">
        <v>0</v>
      </c>
      <c r="W44" s="28">
        <v>0</v>
      </c>
      <c r="X44" s="48">
        <v>26</v>
      </c>
      <c r="Y44" s="29">
        <f t="shared" si="0"/>
        <v>31</v>
      </c>
      <c r="Z44" s="29" t="s">
        <v>88</v>
      </c>
      <c r="AA44" s="29">
        <v>1221</v>
      </c>
      <c r="AB44" s="29">
        <v>64711300</v>
      </c>
      <c r="AC44" s="29">
        <v>95901022</v>
      </c>
      <c r="AD44" s="29">
        <v>382307</v>
      </c>
      <c r="AE44" s="29">
        <v>58012715</v>
      </c>
      <c r="AF44" s="29">
        <v>19828000</v>
      </c>
      <c r="AG44" s="29">
        <v>17678000</v>
      </c>
      <c r="AH44" s="29">
        <v>0</v>
      </c>
      <c r="AI44" s="29">
        <v>0</v>
      </c>
      <c r="AJ44" s="29">
        <v>5247</v>
      </c>
      <c r="AK44" s="29">
        <v>109735456</v>
      </c>
      <c r="AL44" s="29">
        <v>5165</v>
      </c>
      <c r="AM44" s="29">
        <v>106546230</v>
      </c>
      <c r="AN44" s="29">
        <v>47</v>
      </c>
      <c r="AO44" s="29">
        <v>279226</v>
      </c>
      <c r="AP44" s="29">
        <v>2</v>
      </c>
      <c r="AQ44" s="29">
        <v>600000</v>
      </c>
      <c r="AR44" s="29">
        <v>33</v>
      </c>
      <c r="AS44" s="29">
        <v>2310000</v>
      </c>
      <c r="AT44" s="29">
        <v>0</v>
      </c>
      <c r="AU44" s="29">
        <v>0</v>
      </c>
    </row>
    <row r="45" spans="1:47" s="29" customFormat="1" ht="12" customHeight="1">
      <c r="A45" s="43"/>
      <c r="B45" s="44" t="s">
        <v>89</v>
      </c>
      <c r="C45" s="45">
        <v>18589</v>
      </c>
      <c r="D45" s="45">
        <v>1063063</v>
      </c>
      <c r="E45" s="45">
        <v>1742370</v>
      </c>
      <c r="F45" s="49">
        <v>0</v>
      </c>
      <c r="G45" s="45">
        <v>1085766</v>
      </c>
      <c r="H45" s="45">
        <v>475440</v>
      </c>
      <c r="I45" s="45">
        <v>140610</v>
      </c>
      <c r="J45" s="45">
        <v>0</v>
      </c>
      <c r="K45" s="45">
        <v>40553</v>
      </c>
      <c r="L45" s="45">
        <v>106402</v>
      </c>
      <c r="M45" s="45">
        <v>2560734</v>
      </c>
      <c r="N45" s="45">
        <v>104510</v>
      </c>
      <c r="O45" s="45">
        <v>2510684</v>
      </c>
      <c r="P45" s="45">
        <v>1547</v>
      </c>
      <c r="Q45" s="45">
        <v>14288</v>
      </c>
      <c r="R45" s="45">
        <v>58</v>
      </c>
      <c r="S45" s="45">
        <v>17400</v>
      </c>
      <c r="T45" s="45">
        <v>287</v>
      </c>
      <c r="U45" s="45">
        <v>18360</v>
      </c>
      <c r="V45" s="45">
        <v>0</v>
      </c>
      <c r="W45" s="46">
        <v>0</v>
      </c>
      <c r="X45" s="50" t="s">
        <v>90</v>
      </c>
      <c r="Y45" s="29">
        <f t="shared" si="0"/>
        <v>32</v>
      </c>
      <c r="Z45" s="29" t="s">
        <v>91</v>
      </c>
      <c r="AA45" s="29">
        <v>2363</v>
      </c>
      <c r="AB45" s="29">
        <v>125099430</v>
      </c>
      <c r="AC45" s="29">
        <v>252016171</v>
      </c>
      <c r="AD45" s="29">
        <v>311210</v>
      </c>
      <c r="AE45" s="29">
        <v>153292961</v>
      </c>
      <c r="AF45" s="29">
        <v>64159000</v>
      </c>
      <c r="AG45" s="29">
        <v>14253000</v>
      </c>
      <c r="AH45" s="29">
        <v>0</v>
      </c>
      <c r="AI45" s="29">
        <v>20000000</v>
      </c>
      <c r="AJ45" s="29">
        <v>14691</v>
      </c>
      <c r="AK45" s="29">
        <v>386972230</v>
      </c>
      <c r="AL45" s="29">
        <v>14541</v>
      </c>
      <c r="AM45" s="29">
        <v>380645650</v>
      </c>
      <c r="AN45" s="29">
        <v>100</v>
      </c>
      <c r="AO45" s="29">
        <v>1216580</v>
      </c>
      <c r="AP45" s="29">
        <v>7</v>
      </c>
      <c r="AQ45" s="29">
        <v>2100000</v>
      </c>
      <c r="AR45" s="29">
        <v>43</v>
      </c>
      <c r="AS45" s="29">
        <v>3010000</v>
      </c>
      <c r="AT45" s="29">
        <v>0</v>
      </c>
      <c r="AU45" s="29">
        <v>0</v>
      </c>
    </row>
    <row r="46" spans="1:47" s="29" customFormat="1" ht="12" customHeight="1">
      <c r="A46" s="25">
        <v>27</v>
      </c>
      <c r="B46" s="39" t="s">
        <v>82</v>
      </c>
      <c r="C46" s="27">
        <v>1390</v>
      </c>
      <c r="D46" s="27">
        <v>76898</v>
      </c>
      <c r="E46" s="27">
        <v>134940</v>
      </c>
      <c r="F46" s="41">
        <v>0</v>
      </c>
      <c r="G46" s="27">
        <v>78198</v>
      </c>
      <c r="H46" s="27">
        <v>36864</v>
      </c>
      <c r="I46" s="27">
        <v>17281</v>
      </c>
      <c r="J46" s="31">
        <v>0</v>
      </c>
      <c r="K46" s="27">
        <v>2597</v>
      </c>
      <c r="L46" s="27">
        <v>6863</v>
      </c>
      <c r="M46" s="27">
        <v>165200</v>
      </c>
      <c r="N46" s="27">
        <v>6769</v>
      </c>
      <c r="O46" s="27">
        <v>160171</v>
      </c>
      <c r="P46" s="27">
        <v>58</v>
      </c>
      <c r="Q46" s="27">
        <v>649</v>
      </c>
      <c r="R46" s="27">
        <v>4</v>
      </c>
      <c r="S46" s="27">
        <v>1200</v>
      </c>
      <c r="T46" s="27">
        <v>32</v>
      </c>
      <c r="U46" s="27">
        <v>3180</v>
      </c>
      <c r="V46" s="31">
        <v>0</v>
      </c>
      <c r="W46" s="28">
        <v>0</v>
      </c>
      <c r="X46" s="51">
        <v>27</v>
      </c>
      <c r="Y46" s="29">
        <f t="shared" si="0"/>
        <v>33</v>
      </c>
      <c r="Z46" s="29" t="s">
        <v>92</v>
      </c>
      <c r="AA46" s="29">
        <v>1380</v>
      </c>
      <c r="AB46" s="29">
        <v>77859630</v>
      </c>
      <c r="AC46" s="29">
        <v>122146336</v>
      </c>
      <c r="AD46" s="29">
        <v>375703</v>
      </c>
      <c r="AE46" s="29">
        <v>74823633</v>
      </c>
      <c r="AF46" s="29">
        <v>34368000</v>
      </c>
      <c r="AG46" s="29">
        <v>12579000</v>
      </c>
      <c r="AH46" s="29">
        <v>0</v>
      </c>
      <c r="AI46" s="29">
        <v>0</v>
      </c>
      <c r="AJ46" s="29">
        <v>8180</v>
      </c>
      <c r="AK46" s="29">
        <v>204978302</v>
      </c>
      <c r="AL46" s="29">
        <v>8112</v>
      </c>
      <c r="AM46" s="29">
        <v>202195760</v>
      </c>
      <c r="AN46" s="29">
        <v>45</v>
      </c>
      <c r="AO46" s="29">
        <v>472542</v>
      </c>
      <c r="AP46" s="29">
        <v>6</v>
      </c>
      <c r="AQ46" s="29">
        <v>1800000</v>
      </c>
      <c r="AR46" s="29">
        <v>17</v>
      </c>
      <c r="AS46" s="29">
        <v>510000</v>
      </c>
      <c r="AT46" s="29">
        <v>0</v>
      </c>
      <c r="AU46" s="29">
        <v>0</v>
      </c>
    </row>
    <row r="47" spans="1:47" s="29" customFormat="1" ht="12" customHeight="1">
      <c r="A47" s="25">
        <v>28</v>
      </c>
      <c r="B47" s="39" t="s">
        <v>83</v>
      </c>
      <c r="C47" s="27">
        <v>2762</v>
      </c>
      <c r="D47" s="27">
        <v>177877</v>
      </c>
      <c r="E47" s="27">
        <v>222814</v>
      </c>
      <c r="F47" s="41">
        <v>0</v>
      </c>
      <c r="G47" s="27">
        <v>157657</v>
      </c>
      <c r="H47" s="27">
        <v>55491</v>
      </c>
      <c r="I47" s="27">
        <v>5717</v>
      </c>
      <c r="J47" s="31">
        <v>0</v>
      </c>
      <c r="K47" s="27">
        <v>3949</v>
      </c>
      <c r="L47" s="27">
        <v>13392</v>
      </c>
      <c r="M47" s="27">
        <v>322464</v>
      </c>
      <c r="N47" s="27">
        <v>13205</v>
      </c>
      <c r="O47" s="27">
        <v>317858</v>
      </c>
      <c r="P47" s="27">
        <v>140</v>
      </c>
      <c r="Q47" s="27">
        <v>1506</v>
      </c>
      <c r="R47" s="27">
        <v>3</v>
      </c>
      <c r="S47" s="27">
        <v>900</v>
      </c>
      <c r="T47" s="27">
        <v>44</v>
      </c>
      <c r="U47" s="27">
        <v>2200</v>
      </c>
      <c r="V47" s="31">
        <v>0</v>
      </c>
      <c r="W47" s="28">
        <v>0</v>
      </c>
      <c r="X47" s="51">
        <v>28</v>
      </c>
      <c r="Y47" s="29">
        <f aca="true" t="shared" si="1" ref="Y47:Y71">Y46+1</f>
        <v>34</v>
      </c>
      <c r="Z47" s="29" t="s">
        <v>93</v>
      </c>
      <c r="AA47" s="29">
        <v>6481</v>
      </c>
      <c r="AB47" s="29">
        <v>400530190</v>
      </c>
      <c r="AC47" s="29">
        <v>606170602</v>
      </c>
      <c r="AD47" s="29">
        <v>764382</v>
      </c>
      <c r="AE47" s="29">
        <v>376677220</v>
      </c>
      <c r="AF47" s="29">
        <v>174095000</v>
      </c>
      <c r="AG47" s="29">
        <v>54634000</v>
      </c>
      <c r="AH47" s="29">
        <v>0</v>
      </c>
      <c r="AI47" s="29">
        <v>0</v>
      </c>
      <c r="AJ47" s="29">
        <v>40872</v>
      </c>
      <c r="AK47" s="29">
        <v>949267217</v>
      </c>
      <c r="AL47" s="29">
        <v>39908</v>
      </c>
      <c r="AM47" s="29">
        <v>932228630</v>
      </c>
      <c r="AN47" s="29">
        <v>855</v>
      </c>
      <c r="AO47" s="29">
        <v>7558587</v>
      </c>
      <c r="AP47" s="29">
        <v>23</v>
      </c>
      <c r="AQ47" s="29">
        <v>6900000</v>
      </c>
      <c r="AR47" s="29">
        <v>86</v>
      </c>
      <c r="AS47" s="29">
        <v>2580000</v>
      </c>
      <c r="AT47" s="29">
        <v>0</v>
      </c>
      <c r="AU47" s="29">
        <v>0</v>
      </c>
    </row>
    <row r="48" spans="1:47" s="29" customFormat="1" ht="12" customHeight="1">
      <c r="A48" s="25">
        <v>29</v>
      </c>
      <c r="B48" s="52" t="s">
        <v>84</v>
      </c>
      <c r="C48" s="27">
        <v>955</v>
      </c>
      <c r="D48" s="27">
        <v>52439</v>
      </c>
      <c r="E48" s="27">
        <v>69156</v>
      </c>
      <c r="F48" s="41">
        <v>0</v>
      </c>
      <c r="G48" s="27">
        <v>39255</v>
      </c>
      <c r="H48" s="27">
        <v>19022</v>
      </c>
      <c r="I48" s="27">
        <v>7527</v>
      </c>
      <c r="J48" s="31">
        <v>0</v>
      </c>
      <c r="K48" s="27">
        <v>3352</v>
      </c>
      <c r="L48" s="27">
        <v>4574</v>
      </c>
      <c r="M48" s="27">
        <v>106385</v>
      </c>
      <c r="N48" s="27">
        <v>4504</v>
      </c>
      <c r="O48" s="27">
        <v>104335</v>
      </c>
      <c r="P48" s="27">
        <v>59</v>
      </c>
      <c r="Q48" s="27">
        <v>820</v>
      </c>
      <c r="R48" s="27">
        <v>2</v>
      </c>
      <c r="S48" s="27">
        <v>600</v>
      </c>
      <c r="T48" s="27">
        <v>9</v>
      </c>
      <c r="U48" s="27">
        <v>630</v>
      </c>
      <c r="V48" s="31">
        <v>0</v>
      </c>
      <c r="W48" s="28">
        <v>0</v>
      </c>
      <c r="X48" s="51">
        <v>29</v>
      </c>
      <c r="Y48" s="29">
        <f t="shared" si="1"/>
        <v>35</v>
      </c>
      <c r="Z48" s="29" t="s">
        <v>94</v>
      </c>
      <c r="AA48" s="29">
        <v>3867</v>
      </c>
      <c r="AB48" s="29">
        <v>288836400</v>
      </c>
      <c r="AC48" s="29">
        <v>479741452</v>
      </c>
      <c r="AD48" s="29">
        <v>529908</v>
      </c>
      <c r="AE48" s="29">
        <v>302206544</v>
      </c>
      <c r="AF48" s="29">
        <v>124236000</v>
      </c>
      <c r="AG48" s="29">
        <v>52769000</v>
      </c>
      <c r="AH48" s="29">
        <v>0</v>
      </c>
      <c r="AI48" s="29">
        <v>0</v>
      </c>
      <c r="AJ48" s="29">
        <v>22184</v>
      </c>
      <c r="AK48" s="29">
        <v>683727977</v>
      </c>
      <c r="AL48" s="29">
        <v>21725</v>
      </c>
      <c r="AM48" s="29">
        <v>676588470</v>
      </c>
      <c r="AN48" s="29">
        <v>386</v>
      </c>
      <c r="AO48" s="29">
        <v>3719507</v>
      </c>
      <c r="AP48" s="29">
        <v>7</v>
      </c>
      <c r="AQ48" s="29">
        <v>2100000</v>
      </c>
      <c r="AR48" s="29">
        <v>66</v>
      </c>
      <c r="AS48" s="29">
        <v>1320000</v>
      </c>
      <c r="AT48" s="29">
        <v>0</v>
      </c>
      <c r="AU48" s="29">
        <v>0</v>
      </c>
    </row>
    <row r="49" spans="1:47" s="29" customFormat="1" ht="12" customHeight="1">
      <c r="A49" s="25">
        <v>30</v>
      </c>
      <c r="B49" s="39" t="s">
        <v>87</v>
      </c>
      <c r="C49" s="27">
        <v>2051</v>
      </c>
      <c r="D49" s="27">
        <v>101134</v>
      </c>
      <c r="E49" s="27">
        <v>195821</v>
      </c>
      <c r="F49" s="41">
        <v>0</v>
      </c>
      <c r="G49" s="27">
        <v>127873</v>
      </c>
      <c r="H49" s="27">
        <v>55493</v>
      </c>
      <c r="I49" s="27">
        <v>7732</v>
      </c>
      <c r="J49" s="31">
        <v>0</v>
      </c>
      <c r="K49" s="27">
        <v>4723</v>
      </c>
      <c r="L49" s="27">
        <v>9641</v>
      </c>
      <c r="M49" s="27">
        <v>278631</v>
      </c>
      <c r="N49" s="27">
        <v>9538</v>
      </c>
      <c r="O49" s="27">
        <v>275644</v>
      </c>
      <c r="P49" s="27">
        <v>70</v>
      </c>
      <c r="Q49" s="27">
        <v>836</v>
      </c>
      <c r="R49" s="27">
        <v>2</v>
      </c>
      <c r="S49" s="27">
        <v>600</v>
      </c>
      <c r="T49" s="27">
        <v>31</v>
      </c>
      <c r="U49" s="27">
        <v>1550</v>
      </c>
      <c r="V49" s="31">
        <v>0</v>
      </c>
      <c r="W49" s="28">
        <v>0</v>
      </c>
      <c r="X49" s="51">
        <v>30</v>
      </c>
      <c r="Y49" s="29">
        <f t="shared" si="1"/>
        <v>36</v>
      </c>
      <c r="Z49" s="29" t="s">
        <v>95</v>
      </c>
      <c r="AA49" s="29">
        <v>6242</v>
      </c>
      <c r="AB49" s="29">
        <v>411776960</v>
      </c>
      <c r="AC49" s="29">
        <v>706644712</v>
      </c>
      <c r="AD49" s="29">
        <v>333507</v>
      </c>
      <c r="AE49" s="29">
        <v>428004205</v>
      </c>
      <c r="AF49" s="29">
        <v>204362000</v>
      </c>
      <c r="AG49" s="29">
        <v>63781000</v>
      </c>
      <c r="AH49" s="29">
        <v>0</v>
      </c>
      <c r="AI49" s="29">
        <v>10164000</v>
      </c>
      <c r="AJ49" s="29">
        <v>31282</v>
      </c>
      <c r="AK49" s="29">
        <v>819714766</v>
      </c>
      <c r="AL49" s="29">
        <v>30547</v>
      </c>
      <c r="AM49" s="29">
        <v>805016065</v>
      </c>
      <c r="AN49" s="29">
        <v>584</v>
      </c>
      <c r="AO49" s="29">
        <v>4958701</v>
      </c>
      <c r="AP49" s="29">
        <v>24</v>
      </c>
      <c r="AQ49" s="29">
        <v>7200000</v>
      </c>
      <c r="AR49" s="29">
        <v>127</v>
      </c>
      <c r="AS49" s="29">
        <v>2540000</v>
      </c>
      <c r="AT49" s="29">
        <v>0</v>
      </c>
      <c r="AU49" s="29">
        <v>0</v>
      </c>
    </row>
    <row r="50" spans="1:47" s="29" customFormat="1" ht="12" customHeight="1">
      <c r="A50" s="25">
        <v>31</v>
      </c>
      <c r="B50" s="39" t="s">
        <v>88</v>
      </c>
      <c r="C50" s="27">
        <v>1266</v>
      </c>
      <c r="D50" s="27">
        <v>66938</v>
      </c>
      <c r="E50" s="27">
        <v>90263</v>
      </c>
      <c r="F50" s="41">
        <v>0</v>
      </c>
      <c r="G50" s="27">
        <v>49211</v>
      </c>
      <c r="H50" s="27">
        <v>16308</v>
      </c>
      <c r="I50" s="27">
        <v>21964</v>
      </c>
      <c r="J50" s="31">
        <v>0</v>
      </c>
      <c r="K50" s="27">
        <v>2780</v>
      </c>
      <c r="L50" s="27">
        <v>5355</v>
      </c>
      <c r="M50" s="27">
        <v>107210</v>
      </c>
      <c r="N50" s="27">
        <v>5302</v>
      </c>
      <c r="O50" s="27">
        <v>103566</v>
      </c>
      <c r="P50" s="27">
        <v>28</v>
      </c>
      <c r="Q50" s="27">
        <v>344</v>
      </c>
      <c r="R50" s="27">
        <v>4</v>
      </c>
      <c r="S50" s="27">
        <v>1200</v>
      </c>
      <c r="T50" s="27">
        <v>21</v>
      </c>
      <c r="U50" s="27">
        <v>2100</v>
      </c>
      <c r="V50" s="31">
        <v>0</v>
      </c>
      <c r="W50" s="28">
        <v>0</v>
      </c>
      <c r="X50" s="51">
        <v>31</v>
      </c>
      <c r="Y50" s="29">
        <f t="shared" si="1"/>
        <v>37</v>
      </c>
      <c r="Z50" s="29" t="s">
        <v>96</v>
      </c>
      <c r="AA50" s="29">
        <v>1282</v>
      </c>
      <c r="AB50" s="29">
        <v>72546740</v>
      </c>
      <c r="AC50" s="29">
        <v>150857659</v>
      </c>
      <c r="AD50" s="29">
        <v>173658</v>
      </c>
      <c r="AE50" s="29">
        <v>89801001</v>
      </c>
      <c r="AF50" s="29">
        <v>46042000</v>
      </c>
      <c r="AG50" s="29">
        <v>14841000</v>
      </c>
      <c r="AH50" s="29">
        <v>0</v>
      </c>
      <c r="AI50" s="29">
        <v>0</v>
      </c>
      <c r="AJ50" s="29">
        <v>5937</v>
      </c>
      <c r="AK50" s="29">
        <v>171578221</v>
      </c>
      <c r="AL50" s="29">
        <v>5843</v>
      </c>
      <c r="AM50" s="29">
        <v>170078810</v>
      </c>
      <c r="AN50" s="29">
        <v>62</v>
      </c>
      <c r="AO50" s="29">
        <v>599411</v>
      </c>
      <c r="AP50" s="29">
        <v>2</v>
      </c>
      <c r="AQ50" s="29">
        <v>600000</v>
      </c>
      <c r="AR50" s="29">
        <v>30</v>
      </c>
      <c r="AS50" s="29">
        <v>300000</v>
      </c>
      <c r="AT50" s="29">
        <v>0</v>
      </c>
      <c r="AU50" s="29">
        <v>0</v>
      </c>
    </row>
    <row r="51" spans="1:47" s="29" customFormat="1" ht="12" customHeight="1">
      <c r="A51" s="25">
        <v>32</v>
      </c>
      <c r="B51" s="39" t="s">
        <v>91</v>
      </c>
      <c r="C51" s="27">
        <v>2334</v>
      </c>
      <c r="D51" s="27">
        <v>134755</v>
      </c>
      <c r="E51" s="41">
        <v>272455</v>
      </c>
      <c r="F51" s="41">
        <v>0</v>
      </c>
      <c r="G51" s="27">
        <v>146486</v>
      </c>
      <c r="H51" s="27">
        <v>65865</v>
      </c>
      <c r="I51" s="27">
        <v>45126</v>
      </c>
      <c r="J51" s="31">
        <v>0</v>
      </c>
      <c r="K51" s="27">
        <v>14978</v>
      </c>
      <c r="L51" s="27">
        <v>14581</v>
      </c>
      <c r="M51" s="27">
        <v>396798</v>
      </c>
      <c r="N51" s="27">
        <v>14437</v>
      </c>
      <c r="O51" s="27">
        <v>391150</v>
      </c>
      <c r="P51" s="27">
        <v>96</v>
      </c>
      <c r="Q51" s="27">
        <v>908</v>
      </c>
      <c r="R51" s="27">
        <v>6</v>
      </c>
      <c r="S51" s="27">
        <v>1800</v>
      </c>
      <c r="T51" s="27">
        <v>42</v>
      </c>
      <c r="U51" s="27">
        <v>2940</v>
      </c>
      <c r="V51" s="31">
        <v>0</v>
      </c>
      <c r="W51" s="28">
        <v>0</v>
      </c>
      <c r="X51" s="51">
        <v>32</v>
      </c>
      <c r="Y51" s="29">
        <f t="shared" si="1"/>
        <v>38</v>
      </c>
      <c r="Z51" s="29" t="s">
        <v>97</v>
      </c>
      <c r="AA51" s="29">
        <v>3146</v>
      </c>
      <c r="AB51" s="29">
        <v>174089700</v>
      </c>
      <c r="AC51" s="29">
        <v>378061181</v>
      </c>
      <c r="AD51" s="29">
        <v>486788</v>
      </c>
      <c r="AE51" s="29">
        <v>217517393</v>
      </c>
      <c r="AF51" s="29">
        <v>105311000</v>
      </c>
      <c r="AG51" s="29">
        <v>54746000</v>
      </c>
      <c r="AH51" s="29">
        <v>0</v>
      </c>
      <c r="AI51" s="29">
        <v>0</v>
      </c>
      <c r="AJ51" s="29">
        <v>14113</v>
      </c>
      <c r="AK51" s="29">
        <v>397893492</v>
      </c>
      <c r="AL51" s="29">
        <v>13894</v>
      </c>
      <c r="AM51" s="29">
        <v>394061070</v>
      </c>
      <c r="AN51" s="29">
        <v>138</v>
      </c>
      <c r="AO51" s="29">
        <v>1372422</v>
      </c>
      <c r="AP51" s="29">
        <v>3</v>
      </c>
      <c r="AQ51" s="29">
        <v>900000</v>
      </c>
      <c r="AR51" s="29">
        <v>78</v>
      </c>
      <c r="AS51" s="29">
        <v>1560000</v>
      </c>
      <c r="AT51" s="29">
        <v>0</v>
      </c>
      <c r="AU51" s="29">
        <v>0</v>
      </c>
    </row>
    <row r="52" spans="1:47" s="29" customFormat="1" ht="12" customHeight="1">
      <c r="A52" s="25">
        <v>33</v>
      </c>
      <c r="B52" s="39" t="s">
        <v>92</v>
      </c>
      <c r="C52" s="27">
        <v>1403</v>
      </c>
      <c r="D52" s="27">
        <v>80039</v>
      </c>
      <c r="E52" s="27">
        <v>148784</v>
      </c>
      <c r="F52" s="41">
        <v>0</v>
      </c>
      <c r="G52" s="27">
        <v>87046</v>
      </c>
      <c r="H52" s="27">
        <v>41037</v>
      </c>
      <c r="I52" s="27">
        <v>18141</v>
      </c>
      <c r="J52" s="31">
        <v>0</v>
      </c>
      <c r="K52" s="27">
        <v>2559</v>
      </c>
      <c r="L52" s="27">
        <v>8403</v>
      </c>
      <c r="M52" s="27">
        <v>206817</v>
      </c>
      <c r="N52" s="27">
        <v>8343</v>
      </c>
      <c r="O52" s="27">
        <v>204391</v>
      </c>
      <c r="P52" s="27">
        <v>40</v>
      </c>
      <c r="Q52" s="27">
        <v>565</v>
      </c>
      <c r="R52" s="27">
        <v>2</v>
      </c>
      <c r="S52" s="27">
        <v>600</v>
      </c>
      <c r="T52" s="27">
        <v>18</v>
      </c>
      <c r="U52" s="27">
        <v>1260</v>
      </c>
      <c r="V52" s="31">
        <v>0</v>
      </c>
      <c r="W52" s="28">
        <v>0</v>
      </c>
      <c r="X52" s="51">
        <v>33</v>
      </c>
      <c r="Y52" s="29">
        <f t="shared" si="1"/>
        <v>39</v>
      </c>
      <c r="Z52" s="29" t="s">
        <v>98</v>
      </c>
      <c r="AA52" s="29">
        <v>1759</v>
      </c>
      <c r="AB52" s="29">
        <v>105221787</v>
      </c>
      <c r="AC52" s="29">
        <v>149183253</v>
      </c>
      <c r="AD52" s="29">
        <v>418667</v>
      </c>
      <c r="AE52" s="29">
        <v>93989586</v>
      </c>
      <c r="AF52" s="29">
        <v>39098000</v>
      </c>
      <c r="AG52" s="29">
        <v>15677000</v>
      </c>
      <c r="AH52" s="29">
        <v>0</v>
      </c>
      <c r="AI52" s="29">
        <v>0</v>
      </c>
      <c r="AJ52" s="29">
        <v>7793</v>
      </c>
      <c r="AK52" s="29">
        <v>197567507</v>
      </c>
      <c r="AL52" s="29">
        <v>7637</v>
      </c>
      <c r="AM52" s="29">
        <v>195301140</v>
      </c>
      <c r="AN52" s="29">
        <v>125</v>
      </c>
      <c r="AO52" s="29">
        <v>1086367</v>
      </c>
      <c r="AP52" s="29">
        <v>3</v>
      </c>
      <c r="AQ52" s="29">
        <v>900000</v>
      </c>
      <c r="AR52" s="29">
        <v>28</v>
      </c>
      <c r="AS52" s="29">
        <v>280000</v>
      </c>
      <c r="AT52" s="29">
        <v>0</v>
      </c>
      <c r="AU52" s="29">
        <v>0</v>
      </c>
    </row>
    <row r="53" spans="1:47" s="29" customFormat="1" ht="12" customHeight="1">
      <c r="A53" s="25">
        <v>34</v>
      </c>
      <c r="B53" s="39" t="s">
        <v>93</v>
      </c>
      <c r="C53" s="27">
        <v>6428</v>
      </c>
      <c r="D53" s="27">
        <v>372983</v>
      </c>
      <c r="E53" s="27">
        <v>608137</v>
      </c>
      <c r="F53" s="41">
        <v>0</v>
      </c>
      <c r="G53" s="41">
        <v>400040</v>
      </c>
      <c r="H53" s="27">
        <v>185360</v>
      </c>
      <c r="I53" s="27">
        <v>17122</v>
      </c>
      <c r="J53" s="31">
        <v>0</v>
      </c>
      <c r="K53" s="27">
        <v>5615</v>
      </c>
      <c r="L53" s="27">
        <v>43593</v>
      </c>
      <c r="M53" s="27">
        <v>977229</v>
      </c>
      <c r="N53" s="27">
        <v>42412</v>
      </c>
      <c r="O53" s="27">
        <v>953569</v>
      </c>
      <c r="P53" s="27">
        <v>1056</v>
      </c>
      <c r="Q53" s="27">
        <v>8660</v>
      </c>
      <c r="R53" s="27">
        <v>35</v>
      </c>
      <c r="S53" s="27">
        <v>10500</v>
      </c>
      <c r="T53" s="27">
        <v>90</v>
      </c>
      <c r="U53" s="27">
        <v>4500</v>
      </c>
      <c r="V53" s="31">
        <v>0</v>
      </c>
      <c r="W53" s="28">
        <v>0</v>
      </c>
      <c r="X53" s="51">
        <v>34</v>
      </c>
      <c r="Y53" s="29">
        <f t="shared" si="1"/>
        <v>40</v>
      </c>
      <c r="Z53" s="29" t="s">
        <v>99</v>
      </c>
      <c r="AA53" s="29">
        <v>2958</v>
      </c>
      <c r="AB53" s="29">
        <v>157955943</v>
      </c>
      <c r="AC53" s="29">
        <v>278986437</v>
      </c>
      <c r="AD53" s="29">
        <v>481035</v>
      </c>
      <c r="AE53" s="29">
        <v>188435402</v>
      </c>
      <c r="AF53" s="29">
        <v>71140000</v>
      </c>
      <c r="AG53" s="29">
        <v>18930000</v>
      </c>
      <c r="AH53" s="29">
        <v>0</v>
      </c>
      <c r="AI53" s="29">
        <v>0</v>
      </c>
      <c r="AJ53" s="29">
        <v>15387</v>
      </c>
      <c r="AK53" s="29">
        <v>377764926</v>
      </c>
      <c r="AL53" s="29">
        <v>15160</v>
      </c>
      <c r="AM53" s="29">
        <v>372478608</v>
      </c>
      <c r="AN53" s="29">
        <v>168</v>
      </c>
      <c r="AO53" s="29">
        <v>1216318</v>
      </c>
      <c r="AP53" s="29">
        <v>12</v>
      </c>
      <c r="AQ53" s="29">
        <v>3600000</v>
      </c>
      <c r="AR53" s="29">
        <v>47</v>
      </c>
      <c r="AS53" s="29">
        <v>470000</v>
      </c>
      <c r="AT53" s="29">
        <v>0</v>
      </c>
      <c r="AU53" s="29">
        <v>0</v>
      </c>
    </row>
    <row r="54" spans="1:47" s="29" customFormat="1" ht="12" customHeight="1">
      <c r="A54" s="43"/>
      <c r="B54" s="44" t="s">
        <v>100</v>
      </c>
      <c r="C54" s="45">
        <v>21768</v>
      </c>
      <c r="D54" s="45">
        <v>1328262</v>
      </c>
      <c r="E54" s="45">
        <v>2428474</v>
      </c>
      <c r="F54" s="45">
        <v>0</v>
      </c>
      <c r="G54" s="45">
        <v>1505743</v>
      </c>
      <c r="H54" s="45">
        <v>721809</v>
      </c>
      <c r="I54" s="45">
        <v>163165</v>
      </c>
      <c r="J54" s="45">
        <v>0</v>
      </c>
      <c r="K54" s="45">
        <v>37758</v>
      </c>
      <c r="L54" s="45">
        <v>108306</v>
      </c>
      <c r="M54" s="45">
        <v>2793242</v>
      </c>
      <c r="N54" s="45">
        <v>106512</v>
      </c>
      <c r="O54" s="45">
        <v>2761509</v>
      </c>
      <c r="P54" s="45">
        <v>1323</v>
      </c>
      <c r="Q54" s="45">
        <v>10652</v>
      </c>
      <c r="R54" s="45">
        <v>47</v>
      </c>
      <c r="S54" s="45">
        <v>14100</v>
      </c>
      <c r="T54" s="45">
        <v>424</v>
      </c>
      <c r="U54" s="45">
        <v>6980</v>
      </c>
      <c r="V54" s="45">
        <v>0</v>
      </c>
      <c r="W54" s="46">
        <v>0</v>
      </c>
      <c r="X54" s="50" t="s">
        <v>101</v>
      </c>
      <c r="Y54" s="29">
        <f t="shared" si="1"/>
        <v>41</v>
      </c>
      <c r="Z54" s="29" t="s">
        <v>102</v>
      </c>
      <c r="AA54" s="29">
        <v>910</v>
      </c>
      <c r="AB54" s="29">
        <v>61897130</v>
      </c>
      <c r="AC54" s="29">
        <v>98891420</v>
      </c>
      <c r="AD54" s="29">
        <v>325605</v>
      </c>
      <c r="AE54" s="29">
        <v>61157815</v>
      </c>
      <c r="AF54" s="29">
        <v>27705000</v>
      </c>
      <c r="AG54" s="29">
        <v>7186000</v>
      </c>
      <c r="AH54" s="29">
        <v>0</v>
      </c>
      <c r="AI54" s="29">
        <v>2517000</v>
      </c>
      <c r="AJ54" s="29">
        <v>4400</v>
      </c>
      <c r="AK54" s="29">
        <v>108264628</v>
      </c>
      <c r="AL54" s="29">
        <v>4311</v>
      </c>
      <c r="AM54" s="29">
        <v>103684440</v>
      </c>
      <c r="AN54" s="29">
        <v>67</v>
      </c>
      <c r="AO54" s="29">
        <v>2910188</v>
      </c>
      <c r="AP54" s="29">
        <v>5</v>
      </c>
      <c r="AQ54" s="29">
        <v>1500000</v>
      </c>
      <c r="AR54" s="29">
        <v>17</v>
      </c>
      <c r="AS54" s="29">
        <v>170000</v>
      </c>
      <c r="AT54" s="29">
        <v>0</v>
      </c>
      <c r="AU54" s="29">
        <v>0</v>
      </c>
    </row>
    <row r="55" spans="1:47" s="29" customFormat="1" ht="12" customHeight="1">
      <c r="A55" s="25">
        <v>35</v>
      </c>
      <c r="B55" s="39" t="s">
        <v>94</v>
      </c>
      <c r="C55" s="27">
        <v>3768</v>
      </c>
      <c r="D55" s="27">
        <v>264970</v>
      </c>
      <c r="E55" s="27">
        <v>449129</v>
      </c>
      <c r="F55" s="41">
        <v>0</v>
      </c>
      <c r="G55" s="41">
        <v>265392</v>
      </c>
      <c r="H55" s="27">
        <v>136232</v>
      </c>
      <c r="I55" s="27">
        <v>43680</v>
      </c>
      <c r="J55" s="31">
        <v>0</v>
      </c>
      <c r="K55" s="27">
        <v>3825</v>
      </c>
      <c r="L55" s="27">
        <v>22740</v>
      </c>
      <c r="M55" s="27">
        <v>597163</v>
      </c>
      <c r="N55" s="27">
        <v>22458</v>
      </c>
      <c r="O55" s="27">
        <v>592441</v>
      </c>
      <c r="P55" s="27">
        <v>214</v>
      </c>
      <c r="Q55" s="27">
        <v>1683</v>
      </c>
      <c r="R55" s="27">
        <v>6</v>
      </c>
      <c r="S55" s="27">
        <v>1800</v>
      </c>
      <c r="T55" s="27">
        <v>62</v>
      </c>
      <c r="U55" s="27">
        <v>1240</v>
      </c>
      <c r="V55" s="31">
        <v>0</v>
      </c>
      <c r="W55" s="28">
        <v>0</v>
      </c>
      <c r="X55" s="51">
        <v>35</v>
      </c>
      <c r="Y55" s="29">
        <f t="shared" si="1"/>
        <v>42</v>
      </c>
      <c r="Z55" s="29" t="s">
        <v>103</v>
      </c>
      <c r="AA55" s="29">
        <v>1495</v>
      </c>
      <c r="AB55" s="29">
        <v>102491130</v>
      </c>
      <c r="AC55" s="29">
        <v>122201383</v>
      </c>
      <c r="AD55" s="29">
        <v>175773</v>
      </c>
      <c r="AE55" s="29">
        <v>81330610</v>
      </c>
      <c r="AF55" s="29">
        <v>28242000</v>
      </c>
      <c r="AG55" s="29">
        <v>12453000</v>
      </c>
      <c r="AH55" s="29">
        <v>0</v>
      </c>
      <c r="AI55" s="29">
        <v>0</v>
      </c>
      <c r="AJ55" s="29">
        <v>8385</v>
      </c>
      <c r="AK55" s="29">
        <v>170889835</v>
      </c>
      <c r="AL55" s="29">
        <v>8246</v>
      </c>
      <c r="AM55" s="29">
        <v>167440190</v>
      </c>
      <c r="AN55" s="29">
        <v>108</v>
      </c>
      <c r="AO55" s="29">
        <v>1109645</v>
      </c>
      <c r="AP55" s="29">
        <v>7</v>
      </c>
      <c r="AQ55" s="29">
        <v>2100000</v>
      </c>
      <c r="AR55" s="29">
        <v>24</v>
      </c>
      <c r="AS55" s="29">
        <v>240000</v>
      </c>
      <c r="AT55" s="29">
        <v>0</v>
      </c>
      <c r="AU55" s="29">
        <v>0</v>
      </c>
    </row>
    <row r="56" spans="1:47" s="29" customFormat="1" ht="12" customHeight="1">
      <c r="A56" s="25">
        <v>36</v>
      </c>
      <c r="B56" s="39" t="s">
        <v>95</v>
      </c>
      <c r="C56" s="27">
        <v>6372</v>
      </c>
      <c r="D56" s="27">
        <v>418752</v>
      </c>
      <c r="E56" s="27">
        <v>715764</v>
      </c>
      <c r="F56" s="27">
        <v>0</v>
      </c>
      <c r="G56" s="41">
        <v>472614</v>
      </c>
      <c r="H56" s="27">
        <v>216558</v>
      </c>
      <c r="I56" s="27">
        <v>15589</v>
      </c>
      <c r="J56" s="31">
        <v>0</v>
      </c>
      <c r="K56" s="27">
        <v>11003</v>
      </c>
      <c r="L56" s="27">
        <v>30082</v>
      </c>
      <c r="M56" s="27">
        <v>853600</v>
      </c>
      <c r="N56" s="27">
        <v>29442</v>
      </c>
      <c r="O56" s="27">
        <v>842132</v>
      </c>
      <c r="P56" s="27">
        <v>481</v>
      </c>
      <c r="Q56" s="27">
        <v>4088</v>
      </c>
      <c r="R56" s="27">
        <v>15</v>
      </c>
      <c r="S56" s="27">
        <v>4500</v>
      </c>
      <c r="T56" s="27">
        <v>144</v>
      </c>
      <c r="U56" s="27">
        <v>2880</v>
      </c>
      <c r="V56" s="31">
        <v>0</v>
      </c>
      <c r="W56" s="28">
        <v>0</v>
      </c>
      <c r="X56" s="51">
        <v>36</v>
      </c>
      <c r="Y56" s="29">
        <f t="shared" si="1"/>
        <v>43</v>
      </c>
      <c r="Z56" s="29" t="s">
        <v>104</v>
      </c>
      <c r="AA56" s="29">
        <v>1995</v>
      </c>
      <c r="AB56" s="29">
        <v>131721090</v>
      </c>
      <c r="AC56" s="29">
        <v>193224553</v>
      </c>
      <c r="AD56" s="29">
        <v>439516</v>
      </c>
      <c r="AE56" s="29">
        <v>128724037</v>
      </c>
      <c r="AF56" s="29">
        <v>44349000</v>
      </c>
      <c r="AG56" s="29">
        <v>19712000</v>
      </c>
      <c r="AH56" s="29">
        <v>0</v>
      </c>
      <c r="AI56" s="29">
        <v>0</v>
      </c>
      <c r="AJ56" s="29">
        <v>10011</v>
      </c>
      <c r="AK56" s="29">
        <v>299924585</v>
      </c>
      <c r="AL56" s="29">
        <v>9780</v>
      </c>
      <c r="AM56" s="29">
        <v>295841800</v>
      </c>
      <c r="AN56" s="29">
        <v>194</v>
      </c>
      <c r="AO56" s="29">
        <v>1392785</v>
      </c>
      <c r="AP56" s="29">
        <v>8</v>
      </c>
      <c r="AQ56" s="29">
        <v>2400000</v>
      </c>
      <c r="AR56" s="29">
        <v>29</v>
      </c>
      <c r="AS56" s="29">
        <v>290000</v>
      </c>
      <c r="AT56" s="29">
        <v>0</v>
      </c>
      <c r="AU56" s="29">
        <v>0</v>
      </c>
    </row>
    <row r="57" spans="1:47" s="29" customFormat="1" ht="12" customHeight="1">
      <c r="A57" s="25">
        <v>37</v>
      </c>
      <c r="B57" s="39" t="s">
        <v>96</v>
      </c>
      <c r="C57" s="27">
        <v>1252</v>
      </c>
      <c r="D57" s="27">
        <v>69922</v>
      </c>
      <c r="E57" s="27">
        <v>199367</v>
      </c>
      <c r="F57" s="27">
        <v>0</v>
      </c>
      <c r="G57" s="41">
        <v>109341</v>
      </c>
      <c r="H57" s="27">
        <v>66687</v>
      </c>
      <c r="I57" s="27">
        <v>18763</v>
      </c>
      <c r="J57" s="31">
        <v>0</v>
      </c>
      <c r="K57" s="27">
        <v>4576</v>
      </c>
      <c r="L57" s="27">
        <v>6044</v>
      </c>
      <c r="M57" s="27">
        <v>185286</v>
      </c>
      <c r="N57" s="27">
        <v>5871</v>
      </c>
      <c r="O57" s="27">
        <v>182788</v>
      </c>
      <c r="P57" s="27">
        <v>143</v>
      </c>
      <c r="Q57" s="27">
        <v>748</v>
      </c>
      <c r="R57" s="27">
        <v>5</v>
      </c>
      <c r="S57" s="27">
        <v>1500</v>
      </c>
      <c r="T57" s="27">
        <v>25</v>
      </c>
      <c r="U57" s="27">
        <v>250</v>
      </c>
      <c r="V57" s="31">
        <v>0</v>
      </c>
      <c r="W57" s="28">
        <v>0</v>
      </c>
      <c r="X57" s="51">
        <v>37</v>
      </c>
      <c r="Y57" s="29">
        <f t="shared" si="1"/>
        <v>44</v>
      </c>
      <c r="Z57" s="29" t="s">
        <v>105</v>
      </c>
      <c r="AA57" s="29">
        <v>2650</v>
      </c>
      <c r="AB57" s="29">
        <v>177447980</v>
      </c>
      <c r="AC57" s="29">
        <v>218053615</v>
      </c>
      <c r="AD57" s="29">
        <v>189830</v>
      </c>
      <c r="AE57" s="29">
        <v>162590785</v>
      </c>
      <c r="AF57" s="29">
        <v>53177000</v>
      </c>
      <c r="AG57" s="29">
        <v>2096000</v>
      </c>
      <c r="AH57" s="29">
        <v>0</v>
      </c>
      <c r="AI57" s="29">
        <v>0</v>
      </c>
      <c r="AJ57" s="29">
        <v>12484</v>
      </c>
      <c r="AK57" s="29">
        <v>380043543</v>
      </c>
      <c r="AL57" s="29">
        <v>12252</v>
      </c>
      <c r="AM57" s="29">
        <v>376152486</v>
      </c>
      <c r="AN57" s="29">
        <v>178</v>
      </c>
      <c r="AO57" s="29">
        <v>1611057</v>
      </c>
      <c r="AP57" s="29">
        <v>6</v>
      </c>
      <c r="AQ57" s="29">
        <v>1800000</v>
      </c>
      <c r="AR57" s="29">
        <v>48</v>
      </c>
      <c r="AS57" s="29">
        <v>480000</v>
      </c>
      <c r="AT57" s="29">
        <v>0</v>
      </c>
      <c r="AU57" s="29">
        <v>0</v>
      </c>
    </row>
    <row r="58" spans="1:47" s="29" customFormat="1" ht="12" customHeight="1">
      <c r="A58" s="25">
        <v>38</v>
      </c>
      <c r="B58" s="39" t="s">
        <v>97</v>
      </c>
      <c r="C58" s="27">
        <v>3156</v>
      </c>
      <c r="D58" s="27">
        <v>166129</v>
      </c>
      <c r="E58" s="27">
        <v>332194</v>
      </c>
      <c r="F58" s="27">
        <v>0</v>
      </c>
      <c r="G58" s="41">
        <v>195862</v>
      </c>
      <c r="H58" s="27">
        <v>102359</v>
      </c>
      <c r="I58" s="27">
        <v>29939</v>
      </c>
      <c r="J58" s="31">
        <v>0</v>
      </c>
      <c r="K58" s="27">
        <v>4034</v>
      </c>
      <c r="L58" s="27">
        <v>14917</v>
      </c>
      <c r="M58" s="27">
        <v>349687</v>
      </c>
      <c r="N58" s="27">
        <v>14721</v>
      </c>
      <c r="O58" s="27">
        <v>345693</v>
      </c>
      <c r="P58" s="27">
        <v>123</v>
      </c>
      <c r="Q58" s="27">
        <v>1134</v>
      </c>
      <c r="R58" s="27">
        <v>5</v>
      </c>
      <c r="S58" s="27">
        <v>1500</v>
      </c>
      <c r="T58" s="27">
        <v>68</v>
      </c>
      <c r="U58" s="27">
        <v>1360</v>
      </c>
      <c r="V58" s="31">
        <v>0</v>
      </c>
      <c r="W58" s="28">
        <v>0</v>
      </c>
      <c r="X58" s="51">
        <v>38</v>
      </c>
      <c r="Y58" s="29">
        <f t="shared" si="1"/>
        <v>45</v>
      </c>
      <c r="Z58" s="29" t="s">
        <v>106</v>
      </c>
      <c r="AA58" s="29">
        <v>1609</v>
      </c>
      <c r="AB58" s="29">
        <v>97677300</v>
      </c>
      <c r="AC58" s="29">
        <v>159330128</v>
      </c>
      <c r="AD58" s="29">
        <v>311771</v>
      </c>
      <c r="AE58" s="29">
        <v>103566357</v>
      </c>
      <c r="AF58" s="29">
        <v>43979000</v>
      </c>
      <c r="AG58" s="29">
        <v>11473000</v>
      </c>
      <c r="AH58" s="29">
        <v>0</v>
      </c>
      <c r="AI58" s="29">
        <v>0</v>
      </c>
      <c r="AJ58" s="29">
        <v>7736</v>
      </c>
      <c r="AK58" s="29">
        <v>225801794</v>
      </c>
      <c r="AL58" s="29">
        <v>7651</v>
      </c>
      <c r="AM58" s="29">
        <v>223897411</v>
      </c>
      <c r="AN58" s="29">
        <v>55</v>
      </c>
      <c r="AO58" s="29">
        <v>734383</v>
      </c>
      <c r="AP58" s="29">
        <v>3</v>
      </c>
      <c r="AQ58" s="29">
        <v>900000</v>
      </c>
      <c r="AR58" s="29">
        <v>27</v>
      </c>
      <c r="AS58" s="29">
        <v>270000</v>
      </c>
      <c r="AT58" s="29">
        <v>0</v>
      </c>
      <c r="AU58" s="29">
        <v>0</v>
      </c>
    </row>
    <row r="59" spans="1:47" s="29" customFormat="1" ht="12" customHeight="1">
      <c r="A59" s="25">
        <v>39</v>
      </c>
      <c r="B59" s="39" t="s">
        <v>98</v>
      </c>
      <c r="C59" s="27">
        <v>1786</v>
      </c>
      <c r="D59" s="27">
        <v>100147</v>
      </c>
      <c r="E59" s="27">
        <v>186245</v>
      </c>
      <c r="F59" s="27">
        <v>0</v>
      </c>
      <c r="G59" s="41">
        <v>119092</v>
      </c>
      <c r="H59" s="27">
        <v>55026</v>
      </c>
      <c r="I59" s="27">
        <v>7402</v>
      </c>
      <c r="J59" s="31">
        <v>0</v>
      </c>
      <c r="K59" s="27">
        <v>4726</v>
      </c>
      <c r="L59" s="27">
        <v>6716</v>
      </c>
      <c r="M59" s="27">
        <v>184720</v>
      </c>
      <c r="N59" s="27">
        <v>6588</v>
      </c>
      <c r="O59" s="27">
        <v>183163</v>
      </c>
      <c r="P59" s="27">
        <v>97</v>
      </c>
      <c r="Q59" s="27">
        <v>666</v>
      </c>
      <c r="R59" s="27">
        <v>2</v>
      </c>
      <c r="S59" s="27">
        <v>600</v>
      </c>
      <c r="T59" s="27">
        <v>29</v>
      </c>
      <c r="U59" s="27">
        <v>290</v>
      </c>
      <c r="V59" s="31">
        <v>0</v>
      </c>
      <c r="W59" s="28">
        <v>0</v>
      </c>
      <c r="X59" s="51">
        <v>39</v>
      </c>
      <c r="Y59" s="29">
        <f t="shared" si="1"/>
        <v>46</v>
      </c>
      <c r="Z59" s="29" t="s">
        <v>107</v>
      </c>
      <c r="AA59" s="29">
        <v>6062</v>
      </c>
      <c r="AB59" s="29">
        <v>356742778</v>
      </c>
      <c r="AC59" s="29">
        <v>505884108</v>
      </c>
      <c r="AD59" s="29">
        <v>727957</v>
      </c>
      <c r="AE59" s="29">
        <v>364032151</v>
      </c>
      <c r="AF59" s="29">
        <v>125988000</v>
      </c>
      <c r="AG59" s="29">
        <v>15136000</v>
      </c>
      <c r="AH59" s="29">
        <v>0</v>
      </c>
      <c r="AI59" s="29">
        <v>0</v>
      </c>
      <c r="AJ59" s="29">
        <v>29970</v>
      </c>
      <c r="AK59" s="29">
        <v>829858738</v>
      </c>
      <c r="AL59" s="29">
        <v>29464</v>
      </c>
      <c r="AM59" s="29">
        <v>813945504</v>
      </c>
      <c r="AN59" s="29">
        <v>367</v>
      </c>
      <c r="AO59" s="29">
        <v>3003234</v>
      </c>
      <c r="AP59" s="29">
        <v>33</v>
      </c>
      <c r="AQ59" s="29">
        <v>9900000</v>
      </c>
      <c r="AR59" s="29">
        <v>106</v>
      </c>
      <c r="AS59" s="29">
        <v>3010000</v>
      </c>
      <c r="AT59" s="29">
        <v>0</v>
      </c>
      <c r="AU59" s="29">
        <v>0</v>
      </c>
    </row>
    <row r="60" spans="1:47" s="29" customFormat="1" ht="12" customHeight="1">
      <c r="A60" s="25">
        <v>40</v>
      </c>
      <c r="B60" s="39" t="s">
        <v>99</v>
      </c>
      <c r="C60" s="27">
        <v>2892</v>
      </c>
      <c r="D60" s="27">
        <v>152199</v>
      </c>
      <c r="E60" s="27">
        <v>292528</v>
      </c>
      <c r="F60" s="27">
        <v>0</v>
      </c>
      <c r="G60" s="41">
        <v>185779</v>
      </c>
      <c r="H60" s="27">
        <v>77120</v>
      </c>
      <c r="I60" s="27">
        <v>25890</v>
      </c>
      <c r="J60" s="31">
        <v>0</v>
      </c>
      <c r="K60" s="27">
        <v>3739</v>
      </c>
      <c r="L60" s="27">
        <v>15065</v>
      </c>
      <c r="M60" s="27">
        <v>353323</v>
      </c>
      <c r="N60" s="27">
        <v>14857</v>
      </c>
      <c r="O60" s="27">
        <v>349421</v>
      </c>
      <c r="P60" s="27">
        <v>157</v>
      </c>
      <c r="Q60" s="27">
        <v>1361</v>
      </c>
      <c r="R60" s="27">
        <v>7</v>
      </c>
      <c r="S60" s="27">
        <v>2100</v>
      </c>
      <c r="T60" s="27">
        <v>44</v>
      </c>
      <c r="U60" s="27">
        <v>440</v>
      </c>
      <c r="V60" s="31">
        <v>0</v>
      </c>
      <c r="W60" s="28">
        <v>0</v>
      </c>
      <c r="X60" s="51">
        <v>40</v>
      </c>
      <c r="Y60" s="29">
        <f t="shared" si="1"/>
        <v>47</v>
      </c>
      <c r="Z60" s="29" t="s">
        <v>108</v>
      </c>
      <c r="AA60" s="29">
        <v>8575</v>
      </c>
      <c r="AB60" s="29">
        <v>579146051</v>
      </c>
      <c r="AC60" s="29">
        <v>617053831</v>
      </c>
      <c r="AD60" s="29">
        <v>968963</v>
      </c>
      <c r="AE60" s="29">
        <v>440373868</v>
      </c>
      <c r="AF60" s="29">
        <v>157956000</v>
      </c>
      <c r="AG60" s="29">
        <v>17755000</v>
      </c>
      <c r="AH60" s="29">
        <v>0</v>
      </c>
      <c r="AI60" s="29">
        <v>0</v>
      </c>
      <c r="AJ60" s="29">
        <v>41503</v>
      </c>
      <c r="AK60" s="29">
        <v>1032639799</v>
      </c>
      <c r="AL60" s="29">
        <v>40793</v>
      </c>
      <c r="AM60" s="29">
        <v>1017145078</v>
      </c>
      <c r="AN60" s="29">
        <v>572</v>
      </c>
      <c r="AO60" s="29">
        <v>4944721</v>
      </c>
      <c r="AP60" s="29">
        <v>24</v>
      </c>
      <c r="AQ60" s="29">
        <v>7200000</v>
      </c>
      <c r="AR60" s="29">
        <v>114</v>
      </c>
      <c r="AS60" s="29">
        <v>3350000</v>
      </c>
      <c r="AT60" s="29">
        <v>0</v>
      </c>
      <c r="AU60" s="29">
        <v>0</v>
      </c>
    </row>
    <row r="61" spans="1:47" s="29" customFormat="1" ht="12" customHeight="1">
      <c r="A61" s="25">
        <v>41</v>
      </c>
      <c r="B61" s="39" t="s">
        <v>102</v>
      </c>
      <c r="C61" s="27">
        <v>935</v>
      </c>
      <c r="D61" s="27">
        <v>58309</v>
      </c>
      <c r="E61" s="27">
        <v>90154</v>
      </c>
      <c r="F61" s="27">
        <v>0</v>
      </c>
      <c r="G61" s="41">
        <v>56561</v>
      </c>
      <c r="H61" s="27">
        <v>24724</v>
      </c>
      <c r="I61" s="27">
        <v>5948</v>
      </c>
      <c r="J61" s="31">
        <v>0</v>
      </c>
      <c r="K61" s="27">
        <v>2921</v>
      </c>
      <c r="L61" s="27">
        <v>3913</v>
      </c>
      <c r="M61" s="27">
        <v>86993</v>
      </c>
      <c r="N61" s="27">
        <v>3860</v>
      </c>
      <c r="O61" s="27">
        <v>85571</v>
      </c>
      <c r="P61" s="27">
        <v>27</v>
      </c>
      <c r="Q61" s="27">
        <v>292</v>
      </c>
      <c r="R61" s="27">
        <v>3</v>
      </c>
      <c r="S61" s="27">
        <v>900</v>
      </c>
      <c r="T61" s="27">
        <v>23</v>
      </c>
      <c r="U61" s="27">
        <v>230</v>
      </c>
      <c r="V61" s="31">
        <v>0</v>
      </c>
      <c r="W61" s="28">
        <v>0</v>
      </c>
      <c r="X61" s="51">
        <v>41</v>
      </c>
      <c r="Y61" s="29">
        <f t="shared" si="1"/>
        <v>48</v>
      </c>
      <c r="Z61" s="29" t="s">
        <v>109</v>
      </c>
      <c r="AA61" s="29">
        <v>722</v>
      </c>
      <c r="AB61" s="29">
        <v>46328800</v>
      </c>
      <c r="AC61" s="29">
        <v>80719936</v>
      </c>
      <c r="AD61" s="29">
        <v>160698</v>
      </c>
      <c r="AE61" s="29">
        <v>54457238</v>
      </c>
      <c r="AF61" s="29">
        <v>23261000</v>
      </c>
      <c r="AG61" s="29">
        <v>2841000</v>
      </c>
      <c r="AH61" s="29">
        <v>0</v>
      </c>
      <c r="AI61" s="29">
        <v>0</v>
      </c>
      <c r="AJ61" s="29">
        <v>4353</v>
      </c>
      <c r="AK61" s="29">
        <v>108609625</v>
      </c>
      <c r="AL61" s="29">
        <v>4292</v>
      </c>
      <c r="AM61" s="29">
        <v>107056907</v>
      </c>
      <c r="AN61" s="29">
        <v>48</v>
      </c>
      <c r="AO61" s="29">
        <v>352718</v>
      </c>
      <c r="AP61" s="29">
        <v>3</v>
      </c>
      <c r="AQ61" s="29">
        <v>900000</v>
      </c>
      <c r="AR61" s="29">
        <v>10</v>
      </c>
      <c r="AS61" s="29">
        <v>300000</v>
      </c>
      <c r="AT61" s="29">
        <v>0</v>
      </c>
      <c r="AU61" s="29">
        <v>0</v>
      </c>
    </row>
    <row r="62" spans="1:47" s="29" customFormat="1" ht="12" customHeight="1">
      <c r="A62" s="25">
        <v>42</v>
      </c>
      <c r="B62" s="39" t="s">
        <v>103</v>
      </c>
      <c r="C62" s="27">
        <v>1607</v>
      </c>
      <c r="D62" s="27">
        <v>97834</v>
      </c>
      <c r="E62" s="27">
        <v>163093</v>
      </c>
      <c r="F62" s="27">
        <v>0</v>
      </c>
      <c r="G62" s="41">
        <v>101102</v>
      </c>
      <c r="H62" s="27">
        <v>43103</v>
      </c>
      <c r="I62" s="27">
        <v>15954</v>
      </c>
      <c r="J62" s="31">
        <v>0</v>
      </c>
      <c r="K62" s="27">
        <v>2934</v>
      </c>
      <c r="L62" s="27">
        <v>8829</v>
      </c>
      <c r="M62" s="27">
        <v>182470</v>
      </c>
      <c r="N62" s="27">
        <v>8715</v>
      </c>
      <c r="O62" s="27">
        <v>180300</v>
      </c>
      <c r="P62" s="27">
        <v>81</v>
      </c>
      <c r="Q62" s="27">
        <v>680</v>
      </c>
      <c r="R62" s="27">
        <v>4</v>
      </c>
      <c r="S62" s="27">
        <v>1200</v>
      </c>
      <c r="T62" s="27">
        <v>29</v>
      </c>
      <c r="U62" s="27">
        <v>290</v>
      </c>
      <c r="V62" s="31">
        <v>0</v>
      </c>
      <c r="W62" s="28">
        <v>0</v>
      </c>
      <c r="X62" s="51">
        <v>42</v>
      </c>
      <c r="Y62" s="29">
        <f t="shared" si="1"/>
        <v>49</v>
      </c>
      <c r="Z62" s="29" t="s">
        <v>110</v>
      </c>
      <c r="AA62" s="29">
        <v>707</v>
      </c>
      <c r="AB62" s="29">
        <v>51521120</v>
      </c>
      <c r="AC62" s="29">
        <v>56014296</v>
      </c>
      <c r="AD62" s="29">
        <v>271430</v>
      </c>
      <c r="AE62" s="29">
        <v>39552866</v>
      </c>
      <c r="AF62" s="29">
        <v>11947000</v>
      </c>
      <c r="AG62" s="29">
        <v>4243000</v>
      </c>
      <c r="AH62" s="29">
        <v>0</v>
      </c>
      <c r="AI62" s="29">
        <v>0</v>
      </c>
      <c r="AJ62" s="29">
        <v>3566</v>
      </c>
      <c r="AK62" s="29">
        <v>96532905</v>
      </c>
      <c r="AL62" s="29">
        <v>3534</v>
      </c>
      <c r="AM62" s="29">
        <v>95146090</v>
      </c>
      <c r="AN62" s="29">
        <v>18</v>
      </c>
      <c r="AO62" s="29">
        <v>156815</v>
      </c>
      <c r="AP62" s="29">
        <v>3</v>
      </c>
      <c r="AQ62" s="29">
        <v>900000</v>
      </c>
      <c r="AR62" s="29">
        <v>11</v>
      </c>
      <c r="AS62" s="29">
        <v>330000</v>
      </c>
      <c r="AT62" s="29">
        <v>0</v>
      </c>
      <c r="AU62" s="29">
        <v>0</v>
      </c>
    </row>
    <row r="63" spans="1:47" s="29" customFormat="1" ht="12" customHeight="1">
      <c r="A63" s="43"/>
      <c r="B63" s="53" t="s">
        <v>111</v>
      </c>
      <c r="C63" s="45">
        <v>5994</v>
      </c>
      <c r="D63" s="45">
        <v>389676</v>
      </c>
      <c r="E63" s="45">
        <v>545171</v>
      </c>
      <c r="F63" s="45">
        <v>0</v>
      </c>
      <c r="G63" s="45">
        <v>368569</v>
      </c>
      <c r="H63" s="45">
        <v>127930</v>
      </c>
      <c r="I63" s="45">
        <v>36467</v>
      </c>
      <c r="J63" s="45">
        <v>0</v>
      </c>
      <c r="K63" s="45">
        <v>12206</v>
      </c>
      <c r="L63" s="45">
        <v>28916</v>
      </c>
      <c r="M63" s="45">
        <v>731776</v>
      </c>
      <c r="N63" s="45">
        <v>28394</v>
      </c>
      <c r="O63" s="45">
        <v>720693</v>
      </c>
      <c r="P63" s="45">
        <v>417</v>
      </c>
      <c r="Q63" s="45">
        <v>3362</v>
      </c>
      <c r="R63" s="45">
        <v>23</v>
      </c>
      <c r="S63" s="45">
        <v>6900</v>
      </c>
      <c r="T63" s="45">
        <v>82</v>
      </c>
      <c r="U63" s="45">
        <v>820</v>
      </c>
      <c r="V63" s="45">
        <v>0</v>
      </c>
      <c r="W63" s="46">
        <v>0</v>
      </c>
      <c r="X63" s="50" t="s">
        <v>112</v>
      </c>
      <c r="Y63" s="29">
        <f t="shared" si="1"/>
        <v>50</v>
      </c>
      <c r="Z63" s="29" t="s">
        <v>113</v>
      </c>
      <c r="AA63" s="29">
        <v>600</v>
      </c>
      <c r="AB63" s="29">
        <v>44873693</v>
      </c>
      <c r="AC63" s="29">
        <v>46541632</v>
      </c>
      <c r="AD63" s="29">
        <v>152510</v>
      </c>
      <c r="AE63" s="29">
        <v>30792122</v>
      </c>
      <c r="AF63" s="29">
        <v>12786000</v>
      </c>
      <c r="AG63" s="29">
        <v>2811000</v>
      </c>
      <c r="AH63" s="29">
        <v>0</v>
      </c>
      <c r="AI63" s="29">
        <v>0</v>
      </c>
      <c r="AJ63" s="29">
        <v>2727</v>
      </c>
      <c r="AK63" s="29">
        <v>90837506</v>
      </c>
      <c r="AL63" s="29">
        <v>2703</v>
      </c>
      <c r="AM63" s="29">
        <v>90394160</v>
      </c>
      <c r="AN63" s="29">
        <v>8</v>
      </c>
      <c r="AO63" s="29">
        <v>283346</v>
      </c>
      <c r="AP63" s="29">
        <v>0</v>
      </c>
      <c r="AQ63" s="29">
        <v>0</v>
      </c>
      <c r="AR63" s="29">
        <v>16</v>
      </c>
      <c r="AS63" s="29">
        <v>160000</v>
      </c>
      <c r="AT63" s="29">
        <v>0</v>
      </c>
      <c r="AU63" s="29">
        <v>0</v>
      </c>
    </row>
    <row r="64" spans="1:47" s="29" customFormat="1" ht="12" customHeight="1">
      <c r="A64" s="25">
        <v>43</v>
      </c>
      <c r="B64" s="39" t="s">
        <v>104</v>
      </c>
      <c r="C64" s="27">
        <v>1926</v>
      </c>
      <c r="D64" s="27">
        <v>123656</v>
      </c>
      <c r="E64" s="27">
        <v>175526</v>
      </c>
      <c r="F64" s="27">
        <v>0</v>
      </c>
      <c r="G64" s="41">
        <v>117836</v>
      </c>
      <c r="H64" s="27">
        <v>35942</v>
      </c>
      <c r="I64" s="27">
        <v>17273</v>
      </c>
      <c r="J64" s="31">
        <v>0</v>
      </c>
      <c r="K64" s="27">
        <v>4475</v>
      </c>
      <c r="L64" s="27">
        <v>9738</v>
      </c>
      <c r="M64" s="27">
        <v>237631</v>
      </c>
      <c r="N64" s="27">
        <v>9502</v>
      </c>
      <c r="O64" s="27">
        <v>231988</v>
      </c>
      <c r="P64" s="27">
        <v>198</v>
      </c>
      <c r="Q64" s="27">
        <v>1203</v>
      </c>
      <c r="R64" s="27">
        <v>14</v>
      </c>
      <c r="S64" s="27">
        <v>4200</v>
      </c>
      <c r="T64" s="27">
        <v>24</v>
      </c>
      <c r="U64" s="27">
        <v>240</v>
      </c>
      <c r="V64" s="31">
        <v>0</v>
      </c>
      <c r="W64" s="28">
        <v>0</v>
      </c>
      <c r="X64" s="51">
        <v>43</v>
      </c>
      <c r="Y64" s="29">
        <f t="shared" si="1"/>
        <v>51</v>
      </c>
      <c r="Z64" s="29" t="s">
        <v>114</v>
      </c>
      <c r="AA64" s="29">
        <v>1884</v>
      </c>
      <c r="AB64" s="29">
        <v>122614400</v>
      </c>
      <c r="AC64" s="29">
        <v>155337742</v>
      </c>
      <c r="AD64" s="29">
        <v>403618</v>
      </c>
      <c r="AE64" s="29">
        <v>110720124</v>
      </c>
      <c r="AF64" s="29">
        <v>37094000</v>
      </c>
      <c r="AG64" s="29">
        <v>7120000</v>
      </c>
      <c r="AH64" s="29">
        <v>0</v>
      </c>
      <c r="AI64" s="29">
        <v>0</v>
      </c>
      <c r="AJ64" s="29">
        <v>11680</v>
      </c>
      <c r="AK64" s="29">
        <v>274169860</v>
      </c>
      <c r="AL64" s="29">
        <v>11500</v>
      </c>
      <c r="AM64" s="29">
        <v>269415850</v>
      </c>
      <c r="AN64" s="29">
        <v>149</v>
      </c>
      <c r="AO64" s="29">
        <v>1394010</v>
      </c>
      <c r="AP64" s="29">
        <v>9</v>
      </c>
      <c r="AQ64" s="29">
        <v>2700000</v>
      </c>
      <c r="AR64" s="29">
        <v>22</v>
      </c>
      <c r="AS64" s="29">
        <v>660000</v>
      </c>
      <c r="AT64" s="29">
        <v>0</v>
      </c>
      <c r="AU64" s="29">
        <v>0</v>
      </c>
    </row>
    <row r="65" spans="1:47" s="29" customFormat="1" ht="12" customHeight="1">
      <c r="A65" s="25">
        <v>44</v>
      </c>
      <c r="B65" s="39" t="s">
        <v>105</v>
      </c>
      <c r="C65" s="27">
        <v>2504</v>
      </c>
      <c r="D65" s="27">
        <v>168121</v>
      </c>
      <c r="E65" s="27">
        <v>216785</v>
      </c>
      <c r="F65" s="27">
        <v>0</v>
      </c>
      <c r="G65" s="41">
        <v>151385</v>
      </c>
      <c r="H65" s="27">
        <v>53403</v>
      </c>
      <c r="I65" s="27">
        <v>7141</v>
      </c>
      <c r="J65" s="31">
        <v>0</v>
      </c>
      <c r="K65" s="27">
        <v>4857</v>
      </c>
      <c r="L65" s="27">
        <v>12255</v>
      </c>
      <c r="M65" s="27">
        <v>307721</v>
      </c>
      <c r="N65" s="27">
        <v>12067</v>
      </c>
      <c r="O65" s="27">
        <v>304182</v>
      </c>
      <c r="P65" s="27">
        <v>149</v>
      </c>
      <c r="Q65" s="27">
        <v>1409</v>
      </c>
      <c r="R65" s="27">
        <v>6</v>
      </c>
      <c r="S65" s="27">
        <v>1800</v>
      </c>
      <c r="T65" s="27">
        <v>33</v>
      </c>
      <c r="U65" s="27">
        <v>330</v>
      </c>
      <c r="V65" s="31">
        <v>0</v>
      </c>
      <c r="W65" s="28">
        <v>0</v>
      </c>
      <c r="X65" s="51">
        <v>44</v>
      </c>
      <c r="Y65" s="29">
        <f t="shared" si="1"/>
        <v>52</v>
      </c>
      <c r="Z65" s="29" t="s">
        <v>115</v>
      </c>
      <c r="AA65" s="29">
        <v>3435</v>
      </c>
      <c r="AB65" s="29">
        <v>208498011</v>
      </c>
      <c r="AC65" s="29">
        <v>340512272</v>
      </c>
      <c r="AD65" s="29">
        <v>505812</v>
      </c>
      <c r="AE65" s="29">
        <v>222656460</v>
      </c>
      <c r="AF65" s="29">
        <v>96410000</v>
      </c>
      <c r="AG65" s="29">
        <v>20940000</v>
      </c>
      <c r="AH65" s="29">
        <v>0</v>
      </c>
      <c r="AI65" s="29">
        <v>0</v>
      </c>
      <c r="AJ65" s="29">
        <v>18640</v>
      </c>
      <c r="AK65" s="29">
        <v>466849949</v>
      </c>
      <c r="AL65" s="29">
        <v>18342</v>
      </c>
      <c r="AM65" s="29">
        <v>461316978</v>
      </c>
      <c r="AN65" s="29">
        <v>239</v>
      </c>
      <c r="AO65" s="29">
        <v>1832971</v>
      </c>
      <c r="AP65" s="29">
        <v>9</v>
      </c>
      <c r="AQ65" s="29">
        <v>2700000</v>
      </c>
      <c r="AR65" s="29">
        <v>50</v>
      </c>
      <c r="AS65" s="29">
        <v>1000000</v>
      </c>
      <c r="AT65" s="29">
        <v>0</v>
      </c>
      <c r="AU65" s="29">
        <v>0</v>
      </c>
    </row>
    <row r="66" spans="1:47" s="29" customFormat="1" ht="12" customHeight="1">
      <c r="A66" s="25">
        <v>45</v>
      </c>
      <c r="B66" s="39" t="s">
        <v>106</v>
      </c>
      <c r="C66" s="27">
        <v>1564</v>
      </c>
      <c r="D66" s="27">
        <v>97899</v>
      </c>
      <c r="E66" s="27">
        <v>152860</v>
      </c>
      <c r="F66" s="27">
        <v>0</v>
      </c>
      <c r="G66" s="41">
        <v>99348</v>
      </c>
      <c r="H66" s="27">
        <v>38585</v>
      </c>
      <c r="I66" s="27">
        <v>12053</v>
      </c>
      <c r="J66" s="31">
        <v>0</v>
      </c>
      <c r="K66" s="27">
        <v>2874</v>
      </c>
      <c r="L66" s="27">
        <v>6923</v>
      </c>
      <c r="M66" s="27">
        <v>186424</v>
      </c>
      <c r="N66" s="27">
        <v>6825</v>
      </c>
      <c r="O66" s="27">
        <v>184523</v>
      </c>
      <c r="P66" s="27">
        <v>70</v>
      </c>
      <c r="Q66" s="27">
        <v>750</v>
      </c>
      <c r="R66" s="27">
        <v>3</v>
      </c>
      <c r="S66" s="27">
        <v>900</v>
      </c>
      <c r="T66" s="27">
        <v>25</v>
      </c>
      <c r="U66" s="27">
        <v>250</v>
      </c>
      <c r="V66" s="31">
        <v>0</v>
      </c>
      <c r="W66" s="28">
        <v>0</v>
      </c>
      <c r="X66" s="51">
        <v>45</v>
      </c>
      <c r="Y66" s="29">
        <f t="shared" si="1"/>
        <v>53</v>
      </c>
      <c r="Z66" s="29" t="s">
        <v>116</v>
      </c>
      <c r="AA66" s="29">
        <v>1951</v>
      </c>
      <c r="AB66" s="29">
        <v>127408967</v>
      </c>
      <c r="AC66" s="29">
        <v>197615305</v>
      </c>
      <c r="AD66" s="29">
        <v>427928</v>
      </c>
      <c r="AE66" s="29">
        <v>122701377</v>
      </c>
      <c r="AF66" s="29">
        <v>52292000</v>
      </c>
      <c r="AG66" s="29">
        <v>22194000</v>
      </c>
      <c r="AH66" s="29">
        <v>0</v>
      </c>
      <c r="AI66" s="29">
        <v>0</v>
      </c>
      <c r="AJ66" s="29">
        <v>7961</v>
      </c>
      <c r="AK66" s="29">
        <v>259136485</v>
      </c>
      <c r="AL66" s="29">
        <v>7807</v>
      </c>
      <c r="AM66" s="29">
        <v>254493070</v>
      </c>
      <c r="AN66" s="29">
        <v>104</v>
      </c>
      <c r="AO66" s="29">
        <v>893415</v>
      </c>
      <c r="AP66" s="29">
        <v>5</v>
      </c>
      <c r="AQ66" s="29">
        <v>1500000</v>
      </c>
      <c r="AR66" s="29">
        <v>45</v>
      </c>
      <c r="AS66" s="29">
        <v>2250000</v>
      </c>
      <c r="AT66" s="29">
        <v>0</v>
      </c>
      <c r="AU66" s="29">
        <v>0</v>
      </c>
    </row>
    <row r="67" spans="1:47" s="29" customFormat="1" ht="12" customHeight="1">
      <c r="A67" s="43"/>
      <c r="B67" s="53" t="s">
        <v>117</v>
      </c>
      <c r="C67" s="45">
        <v>14460</v>
      </c>
      <c r="D67" s="45">
        <v>916299</v>
      </c>
      <c r="E67" s="45">
        <v>1215351</v>
      </c>
      <c r="F67" s="45">
        <v>0</v>
      </c>
      <c r="G67" s="45">
        <v>840000</v>
      </c>
      <c r="H67" s="45">
        <v>350566</v>
      </c>
      <c r="I67" s="45">
        <v>15281</v>
      </c>
      <c r="J67" s="45">
        <v>0</v>
      </c>
      <c r="K67" s="45">
        <v>9504</v>
      </c>
      <c r="L67" s="45">
        <v>73829</v>
      </c>
      <c r="M67" s="45">
        <v>1797011</v>
      </c>
      <c r="N67" s="45">
        <v>72731</v>
      </c>
      <c r="O67" s="45">
        <v>1767249</v>
      </c>
      <c r="P67" s="45">
        <v>840</v>
      </c>
      <c r="Q67" s="45">
        <v>7712</v>
      </c>
      <c r="R67" s="45">
        <v>53</v>
      </c>
      <c r="S67" s="45">
        <v>15900</v>
      </c>
      <c r="T67" s="45">
        <v>205</v>
      </c>
      <c r="U67" s="45">
        <v>6150</v>
      </c>
      <c r="V67" s="45">
        <v>0</v>
      </c>
      <c r="W67" s="46">
        <v>0</v>
      </c>
      <c r="X67" s="54" t="s">
        <v>118</v>
      </c>
      <c r="Y67" s="29">
        <f t="shared" si="1"/>
        <v>54</v>
      </c>
      <c r="Z67" s="29" t="s">
        <v>119</v>
      </c>
      <c r="AA67" s="29">
        <v>1674</v>
      </c>
      <c r="AB67" s="29">
        <v>107104400</v>
      </c>
      <c r="AC67" s="29">
        <v>196817714</v>
      </c>
      <c r="AD67" s="29">
        <v>426771</v>
      </c>
      <c r="AE67" s="29">
        <v>111915943</v>
      </c>
      <c r="AF67" s="29">
        <v>54043000</v>
      </c>
      <c r="AG67" s="29">
        <v>30432000</v>
      </c>
      <c r="AH67" s="29">
        <v>0</v>
      </c>
      <c r="AI67" s="29">
        <v>0</v>
      </c>
      <c r="AJ67" s="29">
        <v>7499</v>
      </c>
      <c r="AK67" s="29">
        <v>268031494</v>
      </c>
      <c r="AL67" s="29">
        <v>7320</v>
      </c>
      <c r="AM67" s="29">
        <v>264191780</v>
      </c>
      <c r="AN67" s="29">
        <v>144</v>
      </c>
      <c r="AO67" s="29">
        <v>929714</v>
      </c>
      <c r="AP67" s="29">
        <v>2</v>
      </c>
      <c r="AQ67" s="29">
        <v>600000</v>
      </c>
      <c r="AR67" s="29">
        <v>33</v>
      </c>
      <c r="AS67" s="29">
        <v>2310000</v>
      </c>
      <c r="AT67" s="29">
        <v>0</v>
      </c>
      <c r="AU67" s="29">
        <v>0</v>
      </c>
    </row>
    <row r="68" spans="1:47" s="29" customFormat="1" ht="12" customHeight="1">
      <c r="A68" s="25">
        <v>46</v>
      </c>
      <c r="B68" s="39" t="s">
        <v>107</v>
      </c>
      <c r="C68" s="27">
        <v>5956</v>
      </c>
      <c r="D68" s="27">
        <v>358776</v>
      </c>
      <c r="E68" s="27">
        <v>502980</v>
      </c>
      <c r="F68" s="27">
        <v>0</v>
      </c>
      <c r="G68" s="41">
        <v>335527</v>
      </c>
      <c r="H68" s="27">
        <v>156743</v>
      </c>
      <c r="I68" s="27">
        <v>6618</v>
      </c>
      <c r="J68" s="31">
        <v>0</v>
      </c>
      <c r="K68" s="27">
        <v>4092</v>
      </c>
      <c r="L68" s="27">
        <v>33752</v>
      </c>
      <c r="M68" s="27">
        <v>804048</v>
      </c>
      <c r="N68" s="27">
        <v>33306</v>
      </c>
      <c r="O68" s="27">
        <v>789900</v>
      </c>
      <c r="P68" s="27">
        <v>341</v>
      </c>
      <c r="Q68" s="27">
        <v>2898</v>
      </c>
      <c r="R68" s="27">
        <v>30</v>
      </c>
      <c r="S68" s="27">
        <v>9000</v>
      </c>
      <c r="T68" s="27">
        <v>75</v>
      </c>
      <c r="U68" s="27">
        <v>2250</v>
      </c>
      <c r="V68" s="31">
        <v>0</v>
      </c>
      <c r="W68" s="28">
        <v>0</v>
      </c>
      <c r="X68" s="51">
        <v>46</v>
      </c>
      <c r="Y68" s="29">
        <f t="shared" si="1"/>
        <v>55</v>
      </c>
      <c r="Z68" s="29" t="s">
        <v>120</v>
      </c>
      <c r="AA68" s="29">
        <v>2581</v>
      </c>
      <c r="AB68" s="29">
        <v>127102068</v>
      </c>
      <c r="AC68" s="29">
        <v>194714337</v>
      </c>
      <c r="AD68" s="29">
        <v>371150</v>
      </c>
      <c r="AE68" s="29">
        <v>128171187</v>
      </c>
      <c r="AF68" s="29">
        <v>42098000</v>
      </c>
      <c r="AG68" s="29">
        <v>24074000</v>
      </c>
      <c r="AH68" s="29">
        <v>0</v>
      </c>
      <c r="AI68" s="29">
        <v>0</v>
      </c>
      <c r="AJ68" s="29">
        <v>11564</v>
      </c>
      <c r="AK68" s="29">
        <v>284662515</v>
      </c>
      <c r="AL68" s="29">
        <v>11397</v>
      </c>
      <c r="AM68" s="29">
        <v>278221790</v>
      </c>
      <c r="AN68" s="29">
        <v>101</v>
      </c>
      <c r="AO68" s="29">
        <v>1140725</v>
      </c>
      <c r="AP68" s="29">
        <v>8</v>
      </c>
      <c r="AQ68" s="29">
        <v>2400000</v>
      </c>
      <c r="AR68" s="29">
        <v>58</v>
      </c>
      <c r="AS68" s="29">
        <v>2900000</v>
      </c>
      <c r="AT68" s="29">
        <v>0</v>
      </c>
      <c r="AU68" s="29">
        <v>0</v>
      </c>
    </row>
    <row r="69" spans="1:47" s="29" customFormat="1" ht="12" customHeight="1">
      <c r="A69" s="25">
        <v>47</v>
      </c>
      <c r="B69" s="39" t="s">
        <v>108</v>
      </c>
      <c r="C69" s="27">
        <v>8504</v>
      </c>
      <c r="D69" s="27">
        <v>557523</v>
      </c>
      <c r="E69" s="27">
        <v>712371</v>
      </c>
      <c r="F69" s="27">
        <v>0</v>
      </c>
      <c r="G69" s="41">
        <v>504473</v>
      </c>
      <c r="H69" s="27">
        <v>193823</v>
      </c>
      <c r="I69" s="27">
        <v>8663</v>
      </c>
      <c r="J69" s="31">
        <v>0</v>
      </c>
      <c r="K69" s="27">
        <v>5412</v>
      </c>
      <c r="L69" s="27">
        <v>40077</v>
      </c>
      <c r="M69" s="27">
        <v>992963</v>
      </c>
      <c r="N69" s="27">
        <v>39425</v>
      </c>
      <c r="O69" s="27">
        <v>977349</v>
      </c>
      <c r="P69" s="27">
        <v>499</v>
      </c>
      <c r="Q69" s="27">
        <v>4814</v>
      </c>
      <c r="R69" s="27">
        <v>23</v>
      </c>
      <c r="S69" s="27">
        <v>6900</v>
      </c>
      <c r="T69" s="27">
        <v>130</v>
      </c>
      <c r="U69" s="27">
        <v>3900</v>
      </c>
      <c r="V69" s="31">
        <v>0</v>
      </c>
      <c r="W69" s="28">
        <v>0</v>
      </c>
      <c r="X69" s="51">
        <v>47</v>
      </c>
      <c r="Y69" s="29">
        <f t="shared" si="1"/>
        <v>56</v>
      </c>
      <c r="Z69" s="29" t="s">
        <v>121</v>
      </c>
      <c r="AA69" s="29">
        <v>1825</v>
      </c>
      <c r="AB69" s="29">
        <v>100125440</v>
      </c>
      <c r="AC69" s="29">
        <v>197858723</v>
      </c>
      <c r="AD69" s="29">
        <v>415580</v>
      </c>
      <c r="AE69" s="29">
        <v>132005143</v>
      </c>
      <c r="AF69" s="29">
        <v>54998000</v>
      </c>
      <c r="AG69" s="29">
        <v>10440000</v>
      </c>
      <c r="AH69" s="29">
        <v>0</v>
      </c>
      <c r="AI69" s="29">
        <v>0</v>
      </c>
      <c r="AJ69" s="29">
        <v>9161</v>
      </c>
      <c r="AK69" s="29">
        <v>280520489</v>
      </c>
      <c r="AL69" s="29">
        <v>9080</v>
      </c>
      <c r="AM69" s="29">
        <v>276646564</v>
      </c>
      <c r="AN69" s="29">
        <v>49</v>
      </c>
      <c r="AO69" s="29">
        <v>523925</v>
      </c>
      <c r="AP69" s="29">
        <v>7</v>
      </c>
      <c r="AQ69" s="29">
        <v>2100000</v>
      </c>
      <c r="AR69" s="29">
        <v>25</v>
      </c>
      <c r="AS69" s="29">
        <v>1250000</v>
      </c>
      <c r="AT69" s="29">
        <v>0</v>
      </c>
      <c r="AU69" s="29">
        <v>0</v>
      </c>
    </row>
    <row r="70" spans="1:47" s="29" customFormat="1" ht="12" customHeight="1">
      <c r="A70" s="43"/>
      <c r="B70" s="44" t="s">
        <v>122</v>
      </c>
      <c r="C70" s="45">
        <v>7348</v>
      </c>
      <c r="D70" s="45">
        <v>470305</v>
      </c>
      <c r="E70" s="45">
        <v>685207</v>
      </c>
      <c r="F70" s="45">
        <v>0</v>
      </c>
      <c r="G70" s="45">
        <v>458826</v>
      </c>
      <c r="H70" s="45">
        <v>191456</v>
      </c>
      <c r="I70" s="45">
        <v>19440</v>
      </c>
      <c r="J70" s="45">
        <v>0</v>
      </c>
      <c r="K70" s="45">
        <v>15483</v>
      </c>
      <c r="L70" s="45">
        <v>40941</v>
      </c>
      <c r="M70" s="45">
        <v>964519</v>
      </c>
      <c r="N70" s="45">
        <v>40345</v>
      </c>
      <c r="O70" s="45">
        <v>952241</v>
      </c>
      <c r="P70" s="45">
        <v>445</v>
      </c>
      <c r="Q70" s="45">
        <v>3929</v>
      </c>
      <c r="R70" s="45">
        <v>17</v>
      </c>
      <c r="S70" s="45">
        <v>5100</v>
      </c>
      <c r="T70" s="45">
        <v>134</v>
      </c>
      <c r="U70" s="45">
        <v>3250</v>
      </c>
      <c r="V70" s="45">
        <v>0</v>
      </c>
      <c r="W70" s="46">
        <v>0</v>
      </c>
      <c r="X70" s="50" t="s">
        <v>123</v>
      </c>
      <c r="Y70" s="29">
        <f t="shared" si="1"/>
        <v>57</v>
      </c>
      <c r="Z70" s="29" t="s">
        <v>124</v>
      </c>
      <c r="AA70" s="29">
        <v>2299</v>
      </c>
      <c r="AB70" s="29">
        <v>135998280</v>
      </c>
      <c r="AC70" s="29">
        <v>260236269</v>
      </c>
      <c r="AD70" s="29">
        <v>345491</v>
      </c>
      <c r="AE70" s="29">
        <v>157828778</v>
      </c>
      <c r="AF70" s="29">
        <v>80683000</v>
      </c>
      <c r="AG70" s="29">
        <v>21379000</v>
      </c>
      <c r="AH70" s="29">
        <v>0</v>
      </c>
      <c r="AI70" s="29">
        <v>0</v>
      </c>
      <c r="AJ70" s="29">
        <v>10954</v>
      </c>
      <c r="AK70" s="29">
        <v>300928008</v>
      </c>
      <c r="AL70" s="29">
        <v>10688</v>
      </c>
      <c r="AM70" s="29">
        <v>296706818</v>
      </c>
      <c r="AN70" s="29">
        <v>220</v>
      </c>
      <c r="AO70" s="29">
        <v>1341190</v>
      </c>
      <c r="AP70" s="29">
        <v>7</v>
      </c>
      <c r="AQ70" s="29">
        <v>2100000</v>
      </c>
      <c r="AR70" s="29">
        <v>39</v>
      </c>
      <c r="AS70" s="29">
        <v>780000</v>
      </c>
      <c r="AT70" s="29">
        <v>0</v>
      </c>
      <c r="AU70" s="29">
        <v>0</v>
      </c>
    </row>
    <row r="71" spans="1:47" s="29" customFormat="1" ht="12" customHeight="1">
      <c r="A71" s="25">
        <v>48</v>
      </c>
      <c r="B71" s="39" t="s">
        <v>109</v>
      </c>
      <c r="C71" s="27">
        <v>726</v>
      </c>
      <c r="D71" s="27">
        <v>45632</v>
      </c>
      <c r="E71" s="27">
        <v>83662</v>
      </c>
      <c r="F71" s="27">
        <v>0</v>
      </c>
      <c r="G71" s="41">
        <v>54087</v>
      </c>
      <c r="H71" s="27">
        <v>27103</v>
      </c>
      <c r="I71" s="27">
        <v>0</v>
      </c>
      <c r="J71" s="31">
        <v>0</v>
      </c>
      <c r="K71" s="27">
        <v>2472</v>
      </c>
      <c r="L71" s="27">
        <v>4853</v>
      </c>
      <c r="M71" s="27">
        <v>109384</v>
      </c>
      <c r="N71" s="27">
        <v>4779</v>
      </c>
      <c r="O71" s="27">
        <v>108127</v>
      </c>
      <c r="P71" s="27">
        <v>59</v>
      </c>
      <c r="Q71" s="27">
        <v>267</v>
      </c>
      <c r="R71" s="27">
        <v>2</v>
      </c>
      <c r="S71" s="27">
        <v>600</v>
      </c>
      <c r="T71" s="27">
        <v>13</v>
      </c>
      <c r="U71" s="27">
        <v>390</v>
      </c>
      <c r="V71" s="31">
        <v>0</v>
      </c>
      <c r="W71" s="28">
        <v>0</v>
      </c>
      <c r="X71" s="51">
        <v>48</v>
      </c>
      <c r="Y71" s="29">
        <f t="shared" si="1"/>
        <v>58</v>
      </c>
      <c r="Z71" s="29" t="s">
        <v>125</v>
      </c>
      <c r="AA71" s="29">
        <v>3764</v>
      </c>
      <c r="AB71" s="29">
        <v>197110800</v>
      </c>
      <c r="AC71" s="29">
        <v>368365279</v>
      </c>
      <c r="AD71" s="29">
        <v>529908</v>
      </c>
      <c r="AE71" s="29">
        <v>230213371</v>
      </c>
      <c r="AF71" s="29">
        <v>116298000</v>
      </c>
      <c r="AG71" s="29">
        <v>21324000</v>
      </c>
      <c r="AH71" s="29">
        <v>0</v>
      </c>
      <c r="AI71" s="29">
        <v>0</v>
      </c>
      <c r="AJ71" s="29">
        <v>19178</v>
      </c>
      <c r="AK71" s="29">
        <v>512645153</v>
      </c>
      <c r="AL71" s="29">
        <v>18707</v>
      </c>
      <c r="AM71" s="29">
        <v>506500566</v>
      </c>
      <c r="AN71" s="29">
        <v>382</v>
      </c>
      <c r="AO71" s="29">
        <v>2404587</v>
      </c>
      <c r="AP71" s="29">
        <v>7</v>
      </c>
      <c r="AQ71" s="29">
        <v>2100000</v>
      </c>
      <c r="AR71" s="29">
        <v>82</v>
      </c>
      <c r="AS71" s="29">
        <v>1640000</v>
      </c>
      <c r="AT71" s="29">
        <v>0</v>
      </c>
      <c r="AU71" s="29">
        <v>0</v>
      </c>
    </row>
    <row r="72" spans="1:47" s="29" customFormat="1" ht="12" customHeight="1">
      <c r="A72" s="25">
        <v>49</v>
      </c>
      <c r="B72" s="39" t="s">
        <v>110</v>
      </c>
      <c r="C72" s="27">
        <v>720</v>
      </c>
      <c r="D72" s="27">
        <v>44081</v>
      </c>
      <c r="E72" s="27">
        <v>58764</v>
      </c>
      <c r="F72" s="27">
        <v>0</v>
      </c>
      <c r="G72" s="41">
        <v>38493</v>
      </c>
      <c r="H72" s="27">
        <v>14061</v>
      </c>
      <c r="I72" s="27">
        <v>3847</v>
      </c>
      <c r="J72" s="31">
        <v>0</v>
      </c>
      <c r="K72" s="27">
        <v>2363</v>
      </c>
      <c r="L72" s="27">
        <v>4232</v>
      </c>
      <c r="M72" s="27">
        <v>81540</v>
      </c>
      <c r="N72" s="27">
        <v>4199</v>
      </c>
      <c r="O72" s="27">
        <v>80505</v>
      </c>
      <c r="P72" s="27">
        <v>22</v>
      </c>
      <c r="Q72" s="27">
        <v>166</v>
      </c>
      <c r="R72" s="27">
        <v>2</v>
      </c>
      <c r="S72" s="27">
        <v>600</v>
      </c>
      <c r="T72" s="27">
        <v>9</v>
      </c>
      <c r="U72" s="27">
        <v>270</v>
      </c>
      <c r="V72" s="31">
        <v>0</v>
      </c>
      <c r="W72" s="28">
        <v>0</v>
      </c>
      <c r="X72" s="51">
        <v>49</v>
      </c>
      <c r="Y72" s="29">
        <v>301</v>
      </c>
      <c r="Z72" s="29" t="s">
        <v>126</v>
      </c>
      <c r="AA72" s="29">
        <v>3879</v>
      </c>
      <c r="AB72" s="29">
        <v>454368179</v>
      </c>
      <c r="AC72" s="29">
        <v>167492092</v>
      </c>
      <c r="AD72" s="29">
        <v>5373376</v>
      </c>
      <c r="AE72" s="29">
        <v>151708716</v>
      </c>
      <c r="AF72" s="29">
        <v>0</v>
      </c>
      <c r="AG72" s="29">
        <v>4504000</v>
      </c>
      <c r="AH72" s="29">
        <v>2160000</v>
      </c>
      <c r="AI72" s="29">
        <v>3746000</v>
      </c>
      <c r="AJ72" s="29">
        <v>28762</v>
      </c>
      <c r="AK72" s="29">
        <v>366063250</v>
      </c>
      <c r="AL72" s="29">
        <v>28216</v>
      </c>
      <c r="AM72" s="29">
        <v>349883738</v>
      </c>
      <c r="AN72" s="29">
        <v>494</v>
      </c>
      <c r="AO72" s="29">
        <v>3489512</v>
      </c>
      <c r="AP72" s="29">
        <v>33</v>
      </c>
      <c r="AQ72" s="29">
        <v>9840000</v>
      </c>
      <c r="AR72" s="29">
        <v>19</v>
      </c>
      <c r="AS72" s="29">
        <v>2850000</v>
      </c>
      <c r="AT72" s="29">
        <v>0</v>
      </c>
      <c r="AU72" s="29">
        <v>0</v>
      </c>
    </row>
    <row r="73" spans="1:47" s="29" customFormat="1" ht="12" customHeight="1">
      <c r="A73" s="25">
        <v>50</v>
      </c>
      <c r="B73" s="39" t="s">
        <v>113</v>
      </c>
      <c r="C73" s="27">
        <v>631</v>
      </c>
      <c r="D73" s="27">
        <v>43815</v>
      </c>
      <c r="E73" s="27">
        <v>54145</v>
      </c>
      <c r="F73" s="27">
        <v>0</v>
      </c>
      <c r="G73" s="41">
        <v>35105</v>
      </c>
      <c r="H73" s="27">
        <v>12382</v>
      </c>
      <c r="I73" s="27">
        <v>3711</v>
      </c>
      <c r="J73" s="31">
        <v>0</v>
      </c>
      <c r="K73" s="27">
        <v>2947</v>
      </c>
      <c r="L73" s="27">
        <v>3434</v>
      </c>
      <c r="M73" s="27">
        <v>73723</v>
      </c>
      <c r="N73" s="27">
        <v>3382</v>
      </c>
      <c r="O73" s="27">
        <v>72909</v>
      </c>
      <c r="P73" s="27">
        <v>43</v>
      </c>
      <c r="Q73" s="27">
        <v>354</v>
      </c>
      <c r="R73" s="27">
        <v>1</v>
      </c>
      <c r="S73" s="27">
        <v>300</v>
      </c>
      <c r="T73" s="27">
        <v>8</v>
      </c>
      <c r="U73" s="27">
        <v>160</v>
      </c>
      <c r="V73" s="31">
        <v>0</v>
      </c>
      <c r="W73" s="28">
        <v>0</v>
      </c>
      <c r="X73" s="51">
        <v>50</v>
      </c>
      <c r="Y73" s="29">
        <v>302</v>
      </c>
      <c r="Z73" s="29" t="s">
        <v>127</v>
      </c>
      <c r="AA73" s="29">
        <v>4021</v>
      </c>
      <c r="AB73" s="29">
        <v>566578400</v>
      </c>
      <c r="AC73" s="29">
        <v>168982846</v>
      </c>
      <c r="AD73" s="29">
        <v>5968399</v>
      </c>
      <c r="AE73" s="29">
        <v>154519447</v>
      </c>
      <c r="AF73" s="29">
        <v>0</v>
      </c>
      <c r="AG73" s="29">
        <v>3600000</v>
      </c>
      <c r="AH73" s="29">
        <v>1875000</v>
      </c>
      <c r="AI73" s="29">
        <v>3020000</v>
      </c>
      <c r="AJ73" s="29">
        <v>23521</v>
      </c>
      <c r="AK73" s="29">
        <v>444832429</v>
      </c>
      <c r="AL73" s="29">
        <v>23120</v>
      </c>
      <c r="AM73" s="29">
        <v>424508710</v>
      </c>
      <c r="AN73" s="29">
        <v>346</v>
      </c>
      <c r="AO73" s="29">
        <v>2823719</v>
      </c>
      <c r="AP73" s="29">
        <v>26</v>
      </c>
      <c r="AQ73" s="29">
        <v>7800000</v>
      </c>
      <c r="AR73" s="29">
        <v>29</v>
      </c>
      <c r="AS73" s="29">
        <v>9700000</v>
      </c>
      <c r="AT73" s="29">
        <v>0</v>
      </c>
      <c r="AU73" s="29">
        <v>0</v>
      </c>
    </row>
    <row r="74" spans="1:24" s="29" customFormat="1" ht="12" customHeight="1">
      <c r="A74" s="25">
        <v>51</v>
      </c>
      <c r="B74" s="39" t="s">
        <v>114</v>
      </c>
      <c r="C74" s="27">
        <v>1866</v>
      </c>
      <c r="D74" s="27">
        <v>139633</v>
      </c>
      <c r="E74" s="27">
        <v>179518</v>
      </c>
      <c r="F74" s="27">
        <v>0</v>
      </c>
      <c r="G74" s="27">
        <v>124947</v>
      </c>
      <c r="H74" s="27">
        <v>47279</v>
      </c>
      <c r="I74" s="27">
        <v>2725</v>
      </c>
      <c r="J74" s="31">
        <v>0</v>
      </c>
      <c r="K74" s="27">
        <v>4566</v>
      </c>
      <c r="L74" s="27">
        <v>10645</v>
      </c>
      <c r="M74" s="27">
        <v>232559</v>
      </c>
      <c r="N74" s="27">
        <v>10458</v>
      </c>
      <c r="O74" s="27">
        <v>227814</v>
      </c>
      <c r="P74" s="27">
        <v>145</v>
      </c>
      <c r="Q74" s="27">
        <v>1595</v>
      </c>
      <c r="R74" s="27">
        <v>7</v>
      </c>
      <c r="S74" s="27">
        <v>2100</v>
      </c>
      <c r="T74" s="27">
        <v>35</v>
      </c>
      <c r="U74" s="27">
        <v>1050</v>
      </c>
      <c r="V74" s="31">
        <v>0</v>
      </c>
      <c r="W74" s="28">
        <v>0</v>
      </c>
      <c r="X74" s="51">
        <v>51</v>
      </c>
    </row>
    <row r="75" spans="1:24" s="29" customFormat="1" ht="12" customHeight="1">
      <c r="A75" s="25">
        <v>52</v>
      </c>
      <c r="B75" s="39" t="s">
        <v>115</v>
      </c>
      <c r="C75" s="27">
        <v>3405</v>
      </c>
      <c r="D75" s="27">
        <v>197144</v>
      </c>
      <c r="E75" s="27">
        <v>309118</v>
      </c>
      <c r="F75" s="27">
        <v>0</v>
      </c>
      <c r="G75" s="27">
        <v>206194</v>
      </c>
      <c r="H75" s="27">
        <v>90631</v>
      </c>
      <c r="I75" s="27">
        <v>9157</v>
      </c>
      <c r="J75" s="31">
        <v>0</v>
      </c>
      <c r="K75" s="27">
        <v>3135</v>
      </c>
      <c r="L75" s="27">
        <v>17777</v>
      </c>
      <c r="M75" s="27">
        <v>467313</v>
      </c>
      <c r="N75" s="27">
        <v>17527</v>
      </c>
      <c r="O75" s="27">
        <v>462886</v>
      </c>
      <c r="P75" s="27">
        <v>176</v>
      </c>
      <c r="Q75" s="27">
        <v>1547</v>
      </c>
      <c r="R75" s="27">
        <v>5</v>
      </c>
      <c r="S75" s="27">
        <v>1500</v>
      </c>
      <c r="T75" s="27">
        <v>69</v>
      </c>
      <c r="U75" s="27">
        <v>1380</v>
      </c>
      <c r="V75" s="31">
        <v>0</v>
      </c>
      <c r="W75" s="28">
        <v>0</v>
      </c>
      <c r="X75" s="55">
        <v>52</v>
      </c>
    </row>
    <row r="76" spans="1:24" s="29" customFormat="1" ht="12" customHeight="1">
      <c r="A76" s="43"/>
      <c r="B76" s="44" t="s">
        <v>128</v>
      </c>
      <c r="C76" s="45">
        <v>8351</v>
      </c>
      <c r="D76" s="45">
        <v>471909</v>
      </c>
      <c r="E76" s="45">
        <v>836209</v>
      </c>
      <c r="F76" s="45">
        <v>0</v>
      </c>
      <c r="G76" s="45">
        <v>508831</v>
      </c>
      <c r="H76" s="45">
        <v>242282</v>
      </c>
      <c r="I76" s="45">
        <v>71540</v>
      </c>
      <c r="J76" s="45">
        <v>0</v>
      </c>
      <c r="K76" s="45">
        <v>13556</v>
      </c>
      <c r="L76" s="45">
        <v>35896</v>
      </c>
      <c r="M76" s="45">
        <v>1047109</v>
      </c>
      <c r="N76" s="45">
        <v>35285</v>
      </c>
      <c r="O76" s="45">
        <v>1022194</v>
      </c>
      <c r="P76" s="45">
        <v>398</v>
      </c>
      <c r="Q76" s="45">
        <v>4025</v>
      </c>
      <c r="R76" s="45">
        <v>26</v>
      </c>
      <c r="S76" s="45">
        <v>7800</v>
      </c>
      <c r="T76" s="45">
        <v>187</v>
      </c>
      <c r="U76" s="45">
        <v>13090</v>
      </c>
      <c r="V76" s="45">
        <v>0</v>
      </c>
      <c r="W76" s="46">
        <v>0</v>
      </c>
      <c r="X76" s="50" t="s">
        <v>129</v>
      </c>
    </row>
    <row r="77" spans="1:24" s="29" customFormat="1" ht="12" customHeight="1">
      <c r="A77" s="25">
        <v>53</v>
      </c>
      <c r="B77" s="39" t="s">
        <v>116</v>
      </c>
      <c r="C77" s="27">
        <v>2077</v>
      </c>
      <c r="D77" s="27">
        <v>135253</v>
      </c>
      <c r="E77" s="27">
        <v>217119</v>
      </c>
      <c r="F77" s="27">
        <v>0</v>
      </c>
      <c r="G77" s="27">
        <v>131200</v>
      </c>
      <c r="H77" s="27">
        <v>64900</v>
      </c>
      <c r="I77" s="27">
        <v>17888</v>
      </c>
      <c r="J77" s="31">
        <v>0</v>
      </c>
      <c r="K77" s="27">
        <v>3131</v>
      </c>
      <c r="L77" s="27">
        <v>8487</v>
      </c>
      <c r="M77" s="27">
        <v>237471</v>
      </c>
      <c r="N77" s="27">
        <v>8259</v>
      </c>
      <c r="O77" s="27">
        <v>229616</v>
      </c>
      <c r="P77" s="27">
        <v>161</v>
      </c>
      <c r="Q77" s="27">
        <v>1325</v>
      </c>
      <c r="R77" s="27">
        <v>8</v>
      </c>
      <c r="S77" s="27">
        <v>2400</v>
      </c>
      <c r="T77" s="27">
        <v>59</v>
      </c>
      <c r="U77" s="27">
        <v>4130</v>
      </c>
      <c r="V77" s="31">
        <v>0</v>
      </c>
      <c r="W77" s="28">
        <v>0</v>
      </c>
      <c r="X77" s="51">
        <v>53</v>
      </c>
    </row>
    <row r="78" spans="1:24" s="29" customFormat="1" ht="12" customHeight="1">
      <c r="A78" s="25">
        <v>54</v>
      </c>
      <c r="B78" s="52" t="s">
        <v>119</v>
      </c>
      <c r="C78" s="27">
        <v>1710</v>
      </c>
      <c r="D78" s="27">
        <v>102678</v>
      </c>
      <c r="E78" s="27">
        <v>206441</v>
      </c>
      <c r="F78" s="27">
        <v>0</v>
      </c>
      <c r="G78" s="27">
        <v>120477</v>
      </c>
      <c r="H78" s="27">
        <v>59346</v>
      </c>
      <c r="I78" s="27">
        <v>23690</v>
      </c>
      <c r="J78" s="31">
        <v>0</v>
      </c>
      <c r="K78" s="27">
        <v>2928</v>
      </c>
      <c r="L78" s="27">
        <v>7183</v>
      </c>
      <c r="M78" s="27">
        <v>257745</v>
      </c>
      <c r="N78" s="27">
        <v>7057</v>
      </c>
      <c r="O78" s="27">
        <v>253420</v>
      </c>
      <c r="P78" s="27">
        <v>82</v>
      </c>
      <c r="Q78" s="27">
        <v>1015</v>
      </c>
      <c r="R78" s="27">
        <v>1</v>
      </c>
      <c r="S78" s="27">
        <v>300</v>
      </c>
      <c r="T78" s="27">
        <v>43</v>
      </c>
      <c r="U78" s="27">
        <v>3010</v>
      </c>
      <c r="V78" s="31">
        <v>0</v>
      </c>
      <c r="W78" s="28">
        <v>0</v>
      </c>
      <c r="X78" s="51">
        <v>54</v>
      </c>
    </row>
    <row r="79" spans="1:24" s="29" customFormat="1" ht="12" customHeight="1">
      <c r="A79" s="25">
        <v>55</v>
      </c>
      <c r="B79" s="39" t="s">
        <v>120</v>
      </c>
      <c r="C79" s="27">
        <v>2649</v>
      </c>
      <c r="D79" s="27">
        <v>132663</v>
      </c>
      <c r="E79" s="27">
        <v>250433</v>
      </c>
      <c r="F79" s="27">
        <v>0</v>
      </c>
      <c r="G79" s="27">
        <v>158452</v>
      </c>
      <c r="H79" s="27">
        <v>74472</v>
      </c>
      <c r="I79" s="27">
        <v>14299</v>
      </c>
      <c r="J79" s="31">
        <v>0</v>
      </c>
      <c r="K79" s="27">
        <v>3210</v>
      </c>
      <c r="L79" s="27">
        <v>11548</v>
      </c>
      <c r="M79" s="27">
        <v>338760</v>
      </c>
      <c r="N79" s="27">
        <v>11386</v>
      </c>
      <c r="O79" s="27">
        <v>331018</v>
      </c>
      <c r="P79" s="27">
        <v>94</v>
      </c>
      <c r="Q79" s="27">
        <v>1142</v>
      </c>
      <c r="R79" s="27">
        <v>8</v>
      </c>
      <c r="S79" s="27">
        <v>2400</v>
      </c>
      <c r="T79" s="27">
        <v>60</v>
      </c>
      <c r="U79" s="27">
        <v>4200</v>
      </c>
      <c r="V79" s="31">
        <v>0</v>
      </c>
      <c r="W79" s="28">
        <v>0</v>
      </c>
      <c r="X79" s="51">
        <v>55</v>
      </c>
    </row>
    <row r="80" spans="1:24" s="29" customFormat="1" ht="12" customHeight="1">
      <c r="A80" s="25">
        <v>56</v>
      </c>
      <c r="B80" s="39" t="s">
        <v>121</v>
      </c>
      <c r="C80" s="27">
        <v>1915</v>
      </c>
      <c r="D80" s="27">
        <v>101315</v>
      </c>
      <c r="E80" s="27">
        <v>162216</v>
      </c>
      <c r="F80" s="27">
        <v>0</v>
      </c>
      <c r="G80" s="27">
        <v>98702</v>
      </c>
      <c r="H80" s="27">
        <v>43564</v>
      </c>
      <c r="I80" s="27">
        <v>15663</v>
      </c>
      <c r="J80" s="31">
        <v>0</v>
      </c>
      <c r="K80" s="27">
        <v>4287</v>
      </c>
      <c r="L80" s="27">
        <v>8678</v>
      </c>
      <c r="M80" s="27">
        <v>213133</v>
      </c>
      <c r="N80" s="27">
        <v>8583</v>
      </c>
      <c r="O80" s="27">
        <v>208140</v>
      </c>
      <c r="P80" s="27">
        <v>61</v>
      </c>
      <c r="Q80" s="27">
        <v>543</v>
      </c>
      <c r="R80" s="27">
        <v>9</v>
      </c>
      <c r="S80" s="27">
        <v>2700</v>
      </c>
      <c r="T80" s="27">
        <v>25</v>
      </c>
      <c r="U80" s="27">
        <v>1750</v>
      </c>
      <c r="V80" s="31">
        <v>0</v>
      </c>
      <c r="W80" s="28">
        <v>0</v>
      </c>
      <c r="X80" s="51">
        <v>56</v>
      </c>
    </row>
    <row r="81" spans="1:24" s="29" customFormat="1" ht="12" customHeight="1">
      <c r="A81" s="43"/>
      <c r="B81" s="44" t="s">
        <v>130</v>
      </c>
      <c r="C81" s="45">
        <v>6063</v>
      </c>
      <c r="D81" s="45">
        <v>316784</v>
      </c>
      <c r="E81" s="45">
        <v>640863</v>
      </c>
      <c r="F81" s="45">
        <v>0</v>
      </c>
      <c r="G81" s="45">
        <v>395583</v>
      </c>
      <c r="H81" s="45">
        <v>207390</v>
      </c>
      <c r="I81" s="45">
        <v>30858</v>
      </c>
      <c r="J81" s="45">
        <v>0</v>
      </c>
      <c r="K81" s="45">
        <v>7033</v>
      </c>
      <c r="L81" s="45">
        <v>30880</v>
      </c>
      <c r="M81" s="45">
        <v>775291</v>
      </c>
      <c r="N81" s="45">
        <v>30180</v>
      </c>
      <c r="O81" s="45">
        <v>764434</v>
      </c>
      <c r="P81" s="45">
        <v>534</v>
      </c>
      <c r="Q81" s="45">
        <v>3897</v>
      </c>
      <c r="R81" s="45">
        <v>13</v>
      </c>
      <c r="S81" s="45">
        <v>3900</v>
      </c>
      <c r="T81" s="45">
        <v>153</v>
      </c>
      <c r="U81" s="45">
        <v>3060</v>
      </c>
      <c r="V81" s="45">
        <v>0</v>
      </c>
      <c r="W81" s="46">
        <v>0</v>
      </c>
      <c r="X81" s="50" t="s">
        <v>131</v>
      </c>
    </row>
    <row r="82" spans="1:24" s="29" customFormat="1" ht="12" customHeight="1">
      <c r="A82" s="25">
        <v>57</v>
      </c>
      <c r="B82" s="39" t="s">
        <v>124</v>
      </c>
      <c r="C82" s="56">
        <v>2220</v>
      </c>
      <c r="D82" s="27">
        <v>126514</v>
      </c>
      <c r="E82" s="27">
        <v>252124</v>
      </c>
      <c r="F82" s="27">
        <v>0</v>
      </c>
      <c r="G82" s="27">
        <v>156952</v>
      </c>
      <c r="H82" s="27">
        <v>77258</v>
      </c>
      <c r="I82" s="27">
        <v>14600</v>
      </c>
      <c r="J82" s="31">
        <v>0</v>
      </c>
      <c r="K82" s="31">
        <v>3315</v>
      </c>
      <c r="L82" s="27">
        <v>10418</v>
      </c>
      <c r="M82" s="27">
        <v>271298</v>
      </c>
      <c r="N82" s="27">
        <v>10162</v>
      </c>
      <c r="O82" s="27">
        <v>267347</v>
      </c>
      <c r="P82" s="27">
        <v>187</v>
      </c>
      <c r="Q82" s="27">
        <v>1451</v>
      </c>
      <c r="R82" s="27">
        <v>4</v>
      </c>
      <c r="S82" s="27">
        <v>1200</v>
      </c>
      <c r="T82" s="27">
        <v>65</v>
      </c>
      <c r="U82" s="27">
        <v>1300</v>
      </c>
      <c r="V82" s="31">
        <v>0</v>
      </c>
      <c r="W82" s="28">
        <v>0</v>
      </c>
      <c r="X82" s="51">
        <v>57</v>
      </c>
    </row>
    <row r="83" spans="1:24" s="29" customFormat="1" ht="12" customHeight="1">
      <c r="A83" s="25">
        <v>58</v>
      </c>
      <c r="B83" s="39" t="s">
        <v>125</v>
      </c>
      <c r="C83" s="27">
        <v>3843</v>
      </c>
      <c r="D83" s="27">
        <v>190270</v>
      </c>
      <c r="E83" s="27">
        <v>388739</v>
      </c>
      <c r="F83" s="27">
        <v>0</v>
      </c>
      <c r="G83" s="27">
        <v>238631</v>
      </c>
      <c r="H83" s="27">
        <v>130132</v>
      </c>
      <c r="I83" s="27">
        <v>16258</v>
      </c>
      <c r="J83" s="31">
        <v>0</v>
      </c>
      <c r="K83" s="27">
        <v>3718</v>
      </c>
      <c r="L83" s="27">
        <v>20462</v>
      </c>
      <c r="M83" s="27">
        <v>503993</v>
      </c>
      <c r="N83" s="27">
        <v>20018</v>
      </c>
      <c r="O83" s="27">
        <v>497087</v>
      </c>
      <c r="P83" s="27">
        <v>347</v>
      </c>
      <c r="Q83" s="27">
        <v>2446</v>
      </c>
      <c r="R83" s="27">
        <v>9</v>
      </c>
      <c r="S83" s="27">
        <v>2700</v>
      </c>
      <c r="T83" s="27">
        <v>88</v>
      </c>
      <c r="U83" s="27">
        <v>1760</v>
      </c>
      <c r="V83" s="31">
        <v>0</v>
      </c>
      <c r="W83" s="28">
        <v>0</v>
      </c>
      <c r="X83" s="51">
        <v>58</v>
      </c>
    </row>
    <row r="84" spans="1:24" s="29" customFormat="1" ht="12" customHeight="1">
      <c r="A84" s="43"/>
      <c r="B84" s="44" t="s">
        <v>132</v>
      </c>
      <c r="C84" s="45">
        <v>7975</v>
      </c>
      <c r="D84" s="45">
        <v>956445</v>
      </c>
      <c r="E84" s="45">
        <v>389412</v>
      </c>
      <c r="F84" s="45">
        <v>8498</v>
      </c>
      <c r="G84" s="45">
        <v>368569</v>
      </c>
      <c r="H84" s="45">
        <v>0</v>
      </c>
      <c r="I84" s="45">
        <v>0</v>
      </c>
      <c r="J84" s="45">
        <v>2325</v>
      </c>
      <c r="K84" s="45">
        <v>10020</v>
      </c>
      <c r="L84" s="45">
        <v>55360</v>
      </c>
      <c r="M84" s="45">
        <v>866420</v>
      </c>
      <c r="N84" s="45">
        <v>54390</v>
      </c>
      <c r="O84" s="45">
        <v>828843</v>
      </c>
      <c r="P84" s="45">
        <v>877</v>
      </c>
      <c r="Q84" s="45">
        <v>6076</v>
      </c>
      <c r="R84" s="45">
        <v>50</v>
      </c>
      <c r="S84" s="45">
        <v>16800</v>
      </c>
      <c r="T84" s="45">
        <v>43</v>
      </c>
      <c r="U84" s="45">
        <v>14700</v>
      </c>
      <c r="V84" s="45">
        <v>0</v>
      </c>
      <c r="W84" s="46">
        <v>0</v>
      </c>
      <c r="X84" s="50" t="s">
        <v>133</v>
      </c>
    </row>
    <row r="85" spans="1:24" s="29" customFormat="1" ht="12" customHeight="1">
      <c r="A85" s="25">
        <v>301</v>
      </c>
      <c r="B85" s="39" t="s">
        <v>126</v>
      </c>
      <c r="C85" s="27">
        <v>3870</v>
      </c>
      <c r="D85" s="27">
        <v>389633</v>
      </c>
      <c r="E85" s="27">
        <v>196271</v>
      </c>
      <c r="F85" s="27">
        <v>4026</v>
      </c>
      <c r="G85" s="27">
        <v>184830</v>
      </c>
      <c r="H85" s="27">
        <v>0</v>
      </c>
      <c r="I85" s="27">
        <v>0</v>
      </c>
      <c r="J85" s="27">
        <v>1425</v>
      </c>
      <c r="K85" s="27">
        <v>5990</v>
      </c>
      <c r="L85" s="27">
        <v>29408</v>
      </c>
      <c r="M85" s="27">
        <v>420916</v>
      </c>
      <c r="N85" s="27">
        <v>28836</v>
      </c>
      <c r="O85" s="27">
        <v>405294</v>
      </c>
      <c r="P85" s="27">
        <v>536</v>
      </c>
      <c r="Q85" s="27">
        <v>3122</v>
      </c>
      <c r="R85" s="27">
        <v>25</v>
      </c>
      <c r="S85" s="27">
        <v>9300</v>
      </c>
      <c r="T85" s="27">
        <v>11</v>
      </c>
      <c r="U85" s="27">
        <v>3200</v>
      </c>
      <c r="V85" s="31">
        <v>0</v>
      </c>
      <c r="W85" s="28">
        <v>0</v>
      </c>
      <c r="X85" s="51">
        <v>301</v>
      </c>
    </row>
    <row r="86" spans="1:24" s="29" customFormat="1" ht="12" customHeight="1">
      <c r="A86" s="57">
        <v>302</v>
      </c>
      <c r="B86" s="58" t="s">
        <v>127</v>
      </c>
      <c r="C86" s="59">
        <v>4105</v>
      </c>
      <c r="D86" s="59">
        <v>566812</v>
      </c>
      <c r="E86" s="59">
        <v>193141</v>
      </c>
      <c r="F86" s="59">
        <v>4472</v>
      </c>
      <c r="G86" s="59">
        <v>183739</v>
      </c>
      <c r="H86" s="59">
        <v>0</v>
      </c>
      <c r="I86" s="59">
        <v>0</v>
      </c>
      <c r="J86" s="59">
        <v>900</v>
      </c>
      <c r="K86" s="59">
        <v>4030</v>
      </c>
      <c r="L86" s="59">
        <v>25952</v>
      </c>
      <c r="M86" s="59">
        <v>445504</v>
      </c>
      <c r="N86" s="59">
        <v>25554</v>
      </c>
      <c r="O86" s="59">
        <v>423549</v>
      </c>
      <c r="P86" s="59">
        <v>341</v>
      </c>
      <c r="Q86" s="59">
        <v>2954</v>
      </c>
      <c r="R86" s="59">
        <v>25</v>
      </c>
      <c r="S86" s="59">
        <v>7500</v>
      </c>
      <c r="T86" s="59">
        <v>32</v>
      </c>
      <c r="U86" s="59">
        <v>11500</v>
      </c>
      <c r="V86" s="60">
        <v>0</v>
      </c>
      <c r="W86" s="61">
        <v>0</v>
      </c>
      <c r="X86" s="62">
        <v>302</v>
      </c>
    </row>
    <row r="87" ht="12" customHeight="1">
      <c r="B87" t="s">
        <v>134</v>
      </c>
    </row>
    <row r="88" ht="12">
      <c r="B88" t="s">
        <v>135</v>
      </c>
    </row>
  </sheetData>
  <mergeCells count="1">
    <mergeCell ref="E5:E6"/>
  </mergeCells>
  <printOptions/>
  <pageMargins left="0.3937007874015748" right="0.3937007874015748" top="0.1968503937007874" bottom="0.3937007874015748" header="0.5118110236220472" footer="0.5118110236220472"/>
  <pageSetup fitToWidth="2" fitToHeight="1" horizontalDpi="300" verticalDpi="300" orientation="portrait" paperSize="9" scale="76" r:id="rId1"/>
  <colBreaks count="1" manualBreakCount="1">
    <brk id="11" max="8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情報企画室</cp:lastModifiedBy>
  <dcterms:created xsi:type="dcterms:W3CDTF">2001-03-22T02:01:20Z</dcterms:created>
  <dcterms:modified xsi:type="dcterms:W3CDTF">2001-03-22T02:01:29Z</dcterms:modified>
  <cp:category/>
  <cp:version/>
  <cp:contentType/>
  <cp:contentStatus/>
</cp:coreProperties>
</file>