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45" sheetId="1" r:id="rId1"/>
  </sheets>
  <definedNames/>
  <calcPr fullCalcOnLoad="1"/>
</workbook>
</file>

<file path=xl/sharedStrings.xml><?xml version="1.0" encoding="utf-8"?>
<sst xmlns="http://schemas.openxmlformats.org/spreadsheetml/2006/main" count="41" uniqueCount="37">
  <si>
    <t>４５.新規学校卒業者の産業別求人・就職状況</t>
  </si>
  <si>
    <t>(単位  人)</t>
  </si>
  <si>
    <t>平成１１年３月卒業</t>
  </si>
  <si>
    <t>中　学　校</t>
  </si>
  <si>
    <t>高　等　学　校</t>
  </si>
  <si>
    <t>産　　　　　業</t>
  </si>
  <si>
    <t>求人数</t>
  </si>
  <si>
    <t>就職数</t>
  </si>
  <si>
    <t>就  職  数</t>
  </si>
  <si>
    <t>計</t>
  </si>
  <si>
    <t>男</t>
  </si>
  <si>
    <t>女</t>
  </si>
  <si>
    <t>総       数</t>
  </si>
  <si>
    <t>農・林・漁 業</t>
  </si>
  <si>
    <t>鉱業</t>
  </si>
  <si>
    <t>建設業</t>
  </si>
  <si>
    <t>製造業</t>
  </si>
  <si>
    <t>食料品・飲料・たばこ</t>
  </si>
  <si>
    <t xml:space="preserve">繊  維・縫 製 製 品 </t>
  </si>
  <si>
    <t>木    材・家    具</t>
  </si>
  <si>
    <t>ﾊﾟﾙﾌﾟ・紙・出版・印刷</t>
  </si>
  <si>
    <t>化学・石油・ﾌﾟﾗｽﾃｨｯｸ</t>
  </si>
  <si>
    <t>ｺﾞﾑ・窯業・土石製品</t>
  </si>
  <si>
    <t>鉄     鋼     業</t>
  </si>
  <si>
    <t>非鉄金属・金属製品</t>
  </si>
  <si>
    <t>機   械   関   係</t>
  </si>
  <si>
    <t>その他の製造業</t>
  </si>
  <si>
    <t>電気・ガス・水道業</t>
  </si>
  <si>
    <t>運輸・通信業</t>
  </si>
  <si>
    <t>卸・小売業、飲食店</t>
  </si>
  <si>
    <t>金融・保険業、不動産</t>
  </si>
  <si>
    <t>サ  ー  ビ  ス  業</t>
  </si>
  <si>
    <t>公             務</t>
  </si>
  <si>
    <t>資料：県職業安定課「職業安定統計年報」</t>
  </si>
  <si>
    <t>　注１）この表は県内事業所分である。</t>
  </si>
  <si>
    <t>　注２）求人数は、改正男女雇用機会均等法の施行に伴い性別を問わない求人となったため</t>
  </si>
  <si>
    <t>　　　　男女別がなくなり、様式変更。（１１年３月卒業より）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</si>
</sst>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8">
    <font>
      <sz val="11"/>
      <name val="ＭＳ Ｐゴシック"/>
      <family val="0"/>
    </font>
    <font>
      <sz val="14"/>
      <name val="ＭＳ 明朝"/>
      <family val="1"/>
    </font>
    <font>
      <sz val="6"/>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10"/>
      <color indexed="12"/>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176" fontId="1" fillId="0" borderId="0" xfId="0" applyNumberFormat="1" applyFont="1" applyAlignment="1">
      <alignment horizontal="centerContinuous"/>
    </xf>
    <xf numFmtId="176" fontId="3" fillId="0" borderId="0" xfId="0" applyNumberFormat="1" applyFont="1" applyAlignment="1">
      <alignment horizontal="centerContinuous"/>
    </xf>
    <xf numFmtId="176" fontId="3" fillId="0" borderId="0" xfId="0" applyNumberFormat="1" applyFont="1" applyAlignment="1">
      <alignment/>
    </xf>
    <xf numFmtId="176" fontId="3" fillId="0" borderId="1" xfId="0" applyNumberFormat="1" applyFont="1" applyBorder="1" applyAlignment="1">
      <alignment/>
    </xf>
    <xf numFmtId="176" fontId="3" fillId="0" borderId="1" xfId="0" applyNumberFormat="1" applyFont="1" applyBorder="1" applyAlignment="1" quotePrefix="1">
      <alignment horizontal="center"/>
    </xf>
    <xf numFmtId="176" fontId="4" fillId="0" borderId="1" xfId="0" applyNumberFormat="1" applyFont="1" applyBorder="1" applyAlignment="1" applyProtection="1" quotePrefix="1">
      <alignment horizontal="center"/>
      <protection locked="0"/>
    </xf>
    <xf numFmtId="176" fontId="3" fillId="0" borderId="0" xfId="0" applyNumberFormat="1" applyFont="1" applyBorder="1" applyAlignment="1">
      <alignment/>
    </xf>
    <xf numFmtId="176" fontId="3" fillId="0" borderId="0" xfId="0" applyNumberFormat="1" applyFont="1" applyAlignment="1">
      <alignment/>
    </xf>
    <xf numFmtId="176" fontId="5" fillId="0" borderId="0" xfId="0" applyNumberFormat="1" applyFont="1" applyAlignment="1">
      <alignment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Continuous" vertical="center"/>
    </xf>
    <xf numFmtId="176" fontId="5" fillId="0" borderId="6" xfId="0" applyNumberFormat="1" applyFont="1" applyBorder="1" applyAlignment="1">
      <alignment horizontal="centerContinuous" vertical="center"/>
    </xf>
    <xf numFmtId="176" fontId="5" fillId="0" borderId="0" xfId="0" applyNumberFormat="1" applyFont="1" applyAlignment="1">
      <alignment horizontal="centerContinuous"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Continuous" vertical="center"/>
    </xf>
    <xf numFmtId="176" fontId="5" fillId="0" borderId="6" xfId="0" applyNumberFormat="1" applyFont="1" applyBorder="1" applyAlignment="1">
      <alignment vertical="center"/>
    </xf>
    <xf numFmtId="176" fontId="5" fillId="0" borderId="12"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6" fillId="0" borderId="13" xfId="0" applyNumberFormat="1" applyFont="1" applyBorder="1" applyAlignment="1">
      <alignment horizontal="distributed"/>
    </xf>
    <xf numFmtId="41" fontId="6" fillId="0" borderId="14" xfId="0" applyNumberFormat="1" applyFont="1" applyBorder="1" applyAlignment="1">
      <alignment/>
    </xf>
    <xf numFmtId="41" fontId="7" fillId="0" borderId="0" xfId="0" applyNumberFormat="1" applyFont="1" applyBorder="1" applyAlignment="1">
      <alignment/>
    </xf>
    <xf numFmtId="176" fontId="6" fillId="0" borderId="0" xfId="0" applyNumberFormat="1" applyFont="1" applyAlignment="1">
      <alignment/>
    </xf>
    <xf numFmtId="176" fontId="3" fillId="0" borderId="0" xfId="0" applyNumberFormat="1" applyFont="1" applyAlignment="1">
      <alignment horizontal="center"/>
    </xf>
    <xf numFmtId="41" fontId="3" fillId="0" borderId="14" xfId="0" applyNumberFormat="1" applyFont="1" applyBorder="1" applyAlignment="1">
      <alignment/>
    </xf>
    <xf numFmtId="41" fontId="3" fillId="0" borderId="0" xfId="0" applyNumberFormat="1" applyFont="1" applyBorder="1" applyAlignment="1">
      <alignment/>
    </xf>
    <xf numFmtId="41" fontId="0" fillId="0" borderId="0" xfId="0" applyNumberFormat="1" applyAlignment="1">
      <alignment/>
    </xf>
    <xf numFmtId="176" fontId="3" fillId="0" borderId="0" xfId="0" applyNumberFormat="1" applyFont="1" applyAlignment="1">
      <alignment horizontal="distributed"/>
    </xf>
    <xf numFmtId="176" fontId="3" fillId="0" borderId="0" xfId="0" applyNumberFormat="1" applyFont="1" applyBorder="1" applyAlignment="1">
      <alignment horizontal="distributed"/>
    </xf>
    <xf numFmtId="41" fontId="4" fillId="0" borderId="14" xfId="0" applyNumberFormat="1" applyFont="1" applyBorder="1" applyAlignment="1" applyProtection="1">
      <alignment horizontal="right"/>
      <protection locked="0"/>
    </xf>
    <xf numFmtId="41" fontId="4" fillId="0" borderId="0" xfId="0" applyNumberFormat="1" applyFont="1" applyBorder="1" applyAlignment="1" applyProtection="1">
      <alignment/>
      <protection locked="0"/>
    </xf>
    <xf numFmtId="41" fontId="4" fillId="0" borderId="0" xfId="0" applyNumberFormat="1" applyFont="1" applyBorder="1" applyAlignment="1" applyProtection="1">
      <alignment horizontal="right"/>
      <protection locked="0"/>
    </xf>
    <xf numFmtId="41" fontId="4" fillId="0" borderId="0" xfId="0" applyNumberFormat="1" applyFont="1" applyAlignment="1">
      <alignment/>
    </xf>
    <xf numFmtId="41" fontId="4" fillId="0" borderId="0" xfId="0" applyNumberFormat="1" applyFont="1" applyBorder="1" applyAlignment="1">
      <alignment/>
    </xf>
    <xf numFmtId="176" fontId="5" fillId="0" borderId="0" xfId="0" applyNumberFormat="1" applyFont="1" applyAlignment="1">
      <alignment horizontal="distributed"/>
    </xf>
    <xf numFmtId="41" fontId="4" fillId="0" borderId="14" xfId="0" applyNumberFormat="1" applyFont="1" applyBorder="1" applyAlignment="1" applyProtection="1">
      <alignment/>
      <protection locked="0"/>
    </xf>
    <xf numFmtId="41" fontId="4" fillId="0" borderId="0" xfId="0" applyNumberFormat="1" applyFont="1" applyAlignment="1" applyProtection="1">
      <alignment/>
      <protection locked="0"/>
    </xf>
    <xf numFmtId="176" fontId="5" fillId="0" borderId="0" xfId="0" applyNumberFormat="1" applyFont="1" applyAlignment="1">
      <alignment horizontal="distributed"/>
    </xf>
    <xf numFmtId="176" fontId="5" fillId="0" borderId="0" xfId="0" applyNumberFormat="1" applyFont="1" applyBorder="1" applyAlignment="1">
      <alignment horizontal="distributed"/>
    </xf>
    <xf numFmtId="176" fontId="5" fillId="0" borderId="6" xfId="0" applyNumberFormat="1" applyFont="1" applyBorder="1" applyAlignment="1">
      <alignment horizontal="distributed"/>
    </xf>
    <xf numFmtId="41" fontId="4" fillId="0" borderId="11" xfId="0" applyNumberFormat="1" applyFont="1" applyBorder="1" applyAlignment="1" applyProtection="1">
      <alignment horizontal="right"/>
      <protection locked="0"/>
    </xf>
    <xf numFmtId="41" fontId="3" fillId="0" borderId="6" xfId="0" applyNumberFormat="1" applyFont="1" applyBorder="1" applyAlignment="1">
      <alignment/>
    </xf>
    <xf numFmtId="41" fontId="4" fillId="0" borderId="6" xfId="0" applyNumberFormat="1" applyFont="1" applyBorder="1" applyAlignment="1" applyProtection="1">
      <alignment horizontal="right"/>
      <protection locked="0"/>
    </xf>
    <xf numFmtId="41" fontId="4" fillId="0" borderId="6" xfId="0" applyNumberFormat="1" applyFont="1" applyBorder="1" applyAlignment="1" applyProtection="1">
      <alignment/>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A1" sqref="A1"/>
    </sheetView>
  </sheetViews>
  <sheetFormatPr defaultColWidth="9.00390625" defaultRowHeight="19.5" customHeight="1"/>
  <cols>
    <col min="1" max="1" width="2.75390625" style="8" customWidth="1"/>
    <col min="2" max="2" width="21.50390625" style="8" customWidth="1"/>
    <col min="3" max="10" width="9.375" style="8" customWidth="1"/>
    <col min="11" max="16384" width="9.00390625" style="8" customWidth="1"/>
  </cols>
  <sheetData>
    <row r="1" spans="1:10" s="3" customFormat="1" ht="15.75" customHeight="1">
      <c r="A1" s="1" t="s">
        <v>0</v>
      </c>
      <c r="B1" s="2"/>
      <c r="C1" s="2"/>
      <c r="D1" s="2"/>
      <c r="E1" s="2"/>
      <c r="F1" s="2"/>
      <c r="G1" s="2"/>
      <c r="H1" s="2"/>
      <c r="I1" s="2"/>
      <c r="J1" s="2"/>
    </row>
    <row r="2" spans="1:13" ht="12" customHeight="1" thickBot="1">
      <c r="A2" s="4"/>
      <c r="B2" s="4" t="s">
        <v>1</v>
      </c>
      <c r="C2" s="4"/>
      <c r="D2" s="4"/>
      <c r="E2" s="4"/>
      <c r="F2" s="5"/>
      <c r="G2" s="4"/>
      <c r="H2" s="4"/>
      <c r="I2" s="6" t="s">
        <v>2</v>
      </c>
      <c r="J2" s="4"/>
      <c r="K2" s="7"/>
      <c r="L2" s="7"/>
      <c r="M2" s="7"/>
    </row>
    <row r="3" spans="3:10" s="9" customFormat="1" ht="12" customHeight="1" thickTop="1">
      <c r="C3" s="10" t="s">
        <v>3</v>
      </c>
      <c r="D3" s="11"/>
      <c r="E3" s="11"/>
      <c r="F3" s="12"/>
      <c r="G3" s="13" t="s">
        <v>4</v>
      </c>
      <c r="H3" s="14"/>
      <c r="I3" s="14"/>
      <c r="J3" s="14"/>
    </row>
    <row r="4" spans="1:10" s="9" customFormat="1" ht="12" customHeight="1">
      <c r="A4" s="15" t="s">
        <v>5</v>
      </c>
      <c r="B4" s="15"/>
      <c r="C4" s="16" t="s">
        <v>6</v>
      </c>
      <c r="D4" s="17" t="s">
        <v>7</v>
      </c>
      <c r="E4" s="18"/>
      <c r="F4" s="19"/>
      <c r="G4" s="16" t="s">
        <v>6</v>
      </c>
      <c r="H4" s="20" t="s">
        <v>8</v>
      </c>
      <c r="I4" s="14"/>
      <c r="J4" s="14"/>
    </row>
    <row r="5" spans="1:10" s="9" customFormat="1" ht="12" customHeight="1">
      <c r="A5" s="21"/>
      <c r="B5" s="21"/>
      <c r="C5" s="22"/>
      <c r="D5" s="23" t="s">
        <v>9</v>
      </c>
      <c r="E5" s="23" t="s">
        <v>10</v>
      </c>
      <c r="F5" s="23" t="s">
        <v>11</v>
      </c>
      <c r="G5" s="22"/>
      <c r="H5" s="23" t="s">
        <v>9</v>
      </c>
      <c r="I5" s="23" t="s">
        <v>10</v>
      </c>
      <c r="J5" s="23" t="s">
        <v>11</v>
      </c>
    </row>
    <row r="6" spans="1:10" s="27" customFormat="1" ht="15" customHeight="1">
      <c r="A6" s="24" t="s">
        <v>12</v>
      </c>
      <c r="B6" s="24"/>
      <c r="C6" s="25">
        <f>SUM(C8:C11)+SUM(C22:C27)</f>
        <v>73</v>
      </c>
      <c r="D6" s="26">
        <v>24</v>
      </c>
      <c r="E6" s="26">
        <v>17</v>
      </c>
      <c r="F6" s="26">
        <v>7</v>
      </c>
      <c r="G6" s="26">
        <v>3971</v>
      </c>
      <c r="H6" s="26">
        <v>3955</v>
      </c>
      <c r="I6" s="26">
        <v>2093</v>
      </c>
      <c r="J6" s="26">
        <v>1862</v>
      </c>
    </row>
    <row r="7" spans="1:10" ht="12" customHeight="1">
      <c r="A7" s="28"/>
      <c r="B7" s="28"/>
      <c r="C7" s="29"/>
      <c r="D7" s="30"/>
      <c r="E7" s="30"/>
      <c r="F7" s="30"/>
      <c r="G7" s="30"/>
      <c r="H7" s="31"/>
      <c r="I7" s="30"/>
      <c r="J7" s="30"/>
    </row>
    <row r="8" spans="1:10" ht="12" customHeight="1">
      <c r="A8" s="32" t="s">
        <v>13</v>
      </c>
      <c r="B8" s="33"/>
      <c r="C8" s="34">
        <v>3</v>
      </c>
      <c r="D8" s="30">
        <f>SUM(E8:F8)</f>
        <v>2</v>
      </c>
      <c r="E8" s="35">
        <v>2</v>
      </c>
      <c r="F8" s="36">
        <v>0</v>
      </c>
      <c r="G8" s="35">
        <v>24</v>
      </c>
      <c r="H8" s="30">
        <f>SUM(I8:J8)</f>
        <v>13</v>
      </c>
      <c r="I8" s="35">
        <v>10</v>
      </c>
      <c r="J8" s="35">
        <v>3</v>
      </c>
    </row>
    <row r="9" spans="1:10" ht="12" customHeight="1">
      <c r="A9" s="32" t="s">
        <v>14</v>
      </c>
      <c r="B9" s="33"/>
      <c r="C9" s="34">
        <v>0</v>
      </c>
      <c r="D9" s="30">
        <f aca="true" t="shared" si="0" ref="D9:D27">SUM(E9:F9)</f>
        <v>0</v>
      </c>
      <c r="E9" s="36">
        <v>0</v>
      </c>
      <c r="F9" s="36">
        <v>0</v>
      </c>
      <c r="G9" s="37">
        <v>16</v>
      </c>
      <c r="H9" s="30">
        <f aca="true" t="shared" si="1" ref="H9:H27">SUM(I9:J9)</f>
        <v>15</v>
      </c>
      <c r="I9" s="35">
        <v>12</v>
      </c>
      <c r="J9" s="35">
        <v>3</v>
      </c>
    </row>
    <row r="10" spans="1:10" ht="12" customHeight="1">
      <c r="A10" s="32" t="s">
        <v>15</v>
      </c>
      <c r="B10" s="33"/>
      <c r="C10" s="34">
        <v>52</v>
      </c>
      <c r="D10" s="30">
        <f t="shared" si="0"/>
        <v>9</v>
      </c>
      <c r="E10" s="35">
        <v>9</v>
      </c>
      <c r="F10" s="36">
        <v>0</v>
      </c>
      <c r="G10" s="35">
        <v>678</v>
      </c>
      <c r="H10" s="30">
        <f t="shared" si="1"/>
        <v>456</v>
      </c>
      <c r="I10" s="35">
        <v>403</v>
      </c>
      <c r="J10" s="35">
        <v>53</v>
      </c>
    </row>
    <row r="11" spans="1:10" ht="12" customHeight="1">
      <c r="A11" s="32" t="s">
        <v>16</v>
      </c>
      <c r="B11" s="33"/>
      <c r="C11" s="29">
        <v>0</v>
      </c>
      <c r="D11" s="30">
        <f t="shared" si="0"/>
        <v>5</v>
      </c>
      <c r="E11" s="38">
        <v>2</v>
      </c>
      <c r="F11" s="38">
        <v>3</v>
      </c>
      <c r="G11" s="35">
        <v>1123</v>
      </c>
      <c r="H11" s="30">
        <f t="shared" si="1"/>
        <v>1361</v>
      </c>
      <c r="I11" s="38">
        <v>902</v>
      </c>
      <c r="J11" s="38">
        <v>459</v>
      </c>
    </row>
    <row r="12" spans="2:10" ht="12" customHeight="1">
      <c r="B12" s="39" t="s">
        <v>17</v>
      </c>
      <c r="C12" s="40">
        <v>0</v>
      </c>
      <c r="D12" s="30">
        <f t="shared" si="0"/>
        <v>0</v>
      </c>
      <c r="E12" s="35">
        <v>0</v>
      </c>
      <c r="F12" s="35">
        <v>0</v>
      </c>
      <c r="G12" s="35">
        <v>152</v>
      </c>
      <c r="H12" s="30">
        <f t="shared" si="1"/>
        <v>164</v>
      </c>
      <c r="I12" s="35">
        <v>66</v>
      </c>
      <c r="J12" s="35">
        <v>98</v>
      </c>
    </row>
    <row r="13" spans="2:10" ht="12" customHeight="1">
      <c r="B13" s="39" t="s">
        <v>18</v>
      </c>
      <c r="C13" s="40">
        <v>0</v>
      </c>
      <c r="D13" s="30">
        <f t="shared" si="0"/>
        <v>2</v>
      </c>
      <c r="E13" s="35">
        <v>1</v>
      </c>
      <c r="F13" s="35">
        <v>1</v>
      </c>
      <c r="G13" s="35">
        <v>146</v>
      </c>
      <c r="H13" s="30">
        <f t="shared" si="1"/>
        <v>126</v>
      </c>
      <c r="I13" s="35">
        <v>10</v>
      </c>
      <c r="J13" s="35">
        <v>116</v>
      </c>
    </row>
    <row r="14" spans="2:10" ht="12" customHeight="1">
      <c r="B14" s="39" t="s">
        <v>19</v>
      </c>
      <c r="C14" s="34">
        <v>0</v>
      </c>
      <c r="D14" s="30">
        <f t="shared" si="0"/>
        <v>0</v>
      </c>
      <c r="E14" s="35">
        <v>0</v>
      </c>
      <c r="F14" s="35">
        <v>0</v>
      </c>
      <c r="G14" s="35">
        <v>59</v>
      </c>
      <c r="H14" s="30">
        <f t="shared" si="1"/>
        <v>44</v>
      </c>
      <c r="I14" s="41">
        <v>33</v>
      </c>
      <c r="J14" s="41">
        <v>11</v>
      </c>
    </row>
    <row r="15" spans="2:10" ht="12" customHeight="1">
      <c r="B15" s="39" t="s">
        <v>20</v>
      </c>
      <c r="C15" s="34">
        <v>0</v>
      </c>
      <c r="D15" s="30">
        <f t="shared" si="0"/>
        <v>0</v>
      </c>
      <c r="E15" s="36">
        <v>0</v>
      </c>
      <c r="F15" s="36">
        <v>0</v>
      </c>
      <c r="G15" s="35">
        <v>15</v>
      </c>
      <c r="H15" s="30">
        <f t="shared" si="1"/>
        <v>32</v>
      </c>
      <c r="I15" s="41">
        <v>25</v>
      </c>
      <c r="J15" s="41">
        <v>7</v>
      </c>
    </row>
    <row r="16" spans="2:10" ht="12" customHeight="1">
      <c r="B16" s="39" t="s">
        <v>21</v>
      </c>
      <c r="C16" s="34">
        <v>0</v>
      </c>
      <c r="D16" s="30">
        <f t="shared" si="0"/>
        <v>0</v>
      </c>
      <c r="E16" s="36">
        <v>0</v>
      </c>
      <c r="F16" s="36">
        <v>0</v>
      </c>
      <c r="G16" s="35">
        <v>61</v>
      </c>
      <c r="H16" s="30">
        <f t="shared" si="1"/>
        <v>110</v>
      </c>
      <c r="I16" s="41">
        <v>82</v>
      </c>
      <c r="J16" s="41">
        <v>28</v>
      </c>
    </row>
    <row r="17" spans="2:10" ht="12" customHeight="1">
      <c r="B17" s="39" t="s">
        <v>22</v>
      </c>
      <c r="C17" s="34">
        <v>0</v>
      </c>
      <c r="D17" s="30">
        <f t="shared" si="0"/>
        <v>0</v>
      </c>
      <c r="E17" s="35">
        <v>0</v>
      </c>
      <c r="F17" s="36"/>
      <c r="G17" s="35">
        <v>33</v>
      </c>
      <c r="H17" s="30">
        <f t="shared" si="1"/>
        <v>57</v>
      </c>
      <c r="I17" s="41">
        <v>43</v>
      </c>
      <c r="J17" s="41">
        <v>14</v>
      </c>
    </row>
    <row r="18" spans="2:10" ht="12" customHeight="1">
      <c r="B18" s="39" t="s">
        <v>23</v>
      </c>
      <c r="C18" s="34">
        <v>0</v>
      </c>
      <c r="D18" s="30">
        <f t="shared" si="0"/>
        <v>0</v>
      </c>
      <c r="E18" s="36">
        <v>0</v>
      </c>
      <c r="F18" s="36">
        <v>0</v>
      </c>
      <c r="G18" s="35">
        <v>22</v>
      </c>
      <c r="H18" s="30">
        <f t="shared" si="1"/>
        <v>90</v>
      </c>
      <c r="I18" s="41">
        <v>89</v>
      </c>
      <c r="J18" s="41">
        <v>1</v>
      </c>
    </row>
    <row r="19" spans="2:10" ht="12" customHeight="1">
      <c r="B19" s="39" t="s">
        <v>24</v>
      </c>
      <c r="C19" s="34">
        <v>0</v>
      </c>
      <c r="D19" s="30">
        <f t="shared" si="0"/>
        <v>1</v>
      </c>
      <c r="E19" s="36">
        <v>1</v>
      </c>
      <c r="F19" s="36">
        <v>0</v>
      </c>
      <c r="G19" s="35">
        <v>32</v>
      </c>
      <c r="H19" s="30">
        <f t="shared" si="1"/>
        <v>50</v>
      </c>
      <c r="I19" s="41">
        <v>48</v>
      </c>
      <c r="J19" s="41">
        <v>2</v>
      </c>
    </row>
    <row r="20" spans="2:10" ht="12" customHeight="1">
      <c r="B20" s="39" t="s">
        <v>25</v>
      </c>
      <c r="C20" s="40">
        <v>0</v>
      </c>
      <c r="D20" s="30">
        <f t="shared" si="0"/>
        <v>2</v>
      </c>
      <c r="E20" s="35">
        <v>0</v>
      </c>
      <c r="F20" s="35">
        <v>2</v>
      </c>
      <c r="G20" s="35">
        <v>595</v>
      </c>
      <c r="H20" s="30">
        <f t="shared" si="1"/>
        <v>661</v>
      </c>
      <c r="I20" s="41">
        <v>488</v>
      </c>
      <c r="J20" s="41">
        <v>173</v>
      </c>
    </row>
    <row r="21" spans="2:10" ht="12" customHeight="1">
      <c r="B21" s="39" t="s">
        <v>26</v>
      </c>
      <c r="C21" s="34">
        <v>0</v>
      </c>
      <c r="D21" s="30">
        <f t="shared" si="0"/>
        <v>0</v>
      </c>
      <c r="E21" s="36">
        <v>0</v>
      </c>
      <c r="F21" s="36">
        <v>0</v>
      </c>
      <c r="G21" s="35">
        <v>8</v>
      </c>
      <c r="H21" s="30">
        <f t="shared" si="1"/>
        <v>27</v>
      </c>
      <c r="I21" s="41">
        <v>18</v>
      </c>
      <c r="J21" s="41">
        <v>9</v>
      </c>
    </row>
    <row r="22" spans="1:10" ht="12" customHeight="1">
      <c r="A22" s="32" t="s">
        <v>27</v>
      </c>
      <c r="B22" s="33"/>
      <c r="C22" s="34">
        <v>0</v>
      </c>
      <c r="D22" s="30">
        <f t="shared" si="0"/>
        <v>0</v>
      </c>
      <c r="E22" s="36">
        <v>0</v>
      </c>
      <c r="F22" s="36">
        <v>0</v>
      </c>
      <c r="G22" s="35">
        <v>34</v>
      </c>
      <c r="H22" s="30">
        <f t="shared" si="1"/>
        <v>45</v>
      </c>
      <c r="I22" s="41">
        <v>37</v>
      </c>
      <c r="J22" s="41">
        <v>8</v>
      </c>
    </row>
    <row r="23" spans="1:10" ht="12" customHeight="1">
      <c r="A23" s="32" t="s">
        <v>28</v>
      </c>
      <c r="B23" s="33"/>
      <c r="C23" s="34">
        <v>0</v>
      </c>
      <c r="D23" s="30">
        <f t="shared" si="0"/>
        <v>0</v>
      </c>
      <c r="E23" s="36">
        <v>0</v>
      </c>
      <c r="F23" s="36">
        <v>0</v>
      </c>
      <c r="G23" s="35">
        <v>143</v>
      </c>
      <c r="H23" s="30">
        <f t="shared" si="1"/>
        <v>176</v>
      </c>
      <c r="I23" s="41">
        <v>96</v>
      </c>
      <c r="J23" s="41">
        <v>80</v>
      </c>
    </row>
    <row r="24" spans="1:10" ht="12" customHeight="1">
      <c r="A24" s="42" t="s">
        <v>29</v>
      </c>
      <c r="B24" s="43"/>
      <c r="C24" s="40">
        <v>10</v>
      </c>
      <c r="D24" s="30">
        <f t="shared" si="0"/>
        <v>5</v>
      </c>
      <c r="E24" s="35">
        <v>3</v>
      </c>
      <c r="F24" s="35">
        <v>2</v>
      </c>
      <c r="G24" s="35">
        <v>689</v>
      </c>
      <c r="H24" s="30">
        <f t="shared" si="1"/>
        <v>633</v>
      </c>
      <c r="I24" s="41">
        <v>282</v>
      </c>
      <c r="J24" s="41">
        <v>351</v>
      </c>
    </row>
    <row r="25" spans="1:10" ht="12" customHeight="1">
      <c r="A25" s="42" t="s">
        <v>30</v>
      </c>
      <c r="B25" s="43"/>
      <c r="C25" s="34">
        <v>0</v>
      </c>
      <c r="D25" s="30">
        <f t="shared" si="0"/>
        <v>0</v>
      </c>
      <c r="E25" s="36">
        <v>0</v>
      </c>
      <c r="F25" s="36">
        <v>0</v>
      </c>
      <c r="G25" s="35">
        <v>38</v>
      </c>
      <c r="H25" s="30">
        <f t="shared" si="1"/>
        <v>57</v>
      </c>
      <c r="I25" s="41">
        <v>11</v>
      </c>
      <c r="J25" s="41">
        <v>46</v>
      </c>
    </row>
    <row r="26" spans="1:10" ht="12" customHeight="1">
      <c r="A26" s="42" t="s">
        <v>31</v>
      </c>
      <c r="B26" s="43"/>
      <c r="C26" s="40">
        <v>8</v>
      </c>
      <c r="D26" s="30">
        <f t="shared" si="0"/>
        <v>3</v>
      </c>
      <c r="E26" s="35">
        <v>1</v>
      </c>
      <c r="F26" s="35">
        <v>2</v>
      </c>
      <c r="G26" s="35">
        <v>1226</v>
      </c>
      <c r="H26" s="30">
        <f t="shared" si="1"/>
        <v>1188</v>
      </c>
      <c r="I26" s="41">
        <v>334</v>
      </c>
      <c r="J26" s="41">
        <v>854</v>
      </c>
    </row>
    <row r="27" spans="1:10" ht="12" customHeight="1">
      <c r="A27" s="44" t="s">
        <v>32</v>
      </c>
      <c r="B27" s="44"/>
      <c r="C27" s="45">
        <v>0</v>
      </c>
      <c r="D27" s="46">
        <f t="shared" si="0"/>
        <v>0</v>
      </c>
      <c r="E27" s="47">
        <v>0</v>
      </c>
      <c r="F27" s="47">
        <v>0</v>
      </c>
      <c r="G27" s="48">
        <v>0</v>
      </c>
      <c r="H27" s="46">
        <f t="shared" si="1"/>
        <v>11</v>
      </c>
      <c r="I27" s="47">
        <v>6</v>
      </c>
      <c r="J27" s="47">
        <v>5</v>
      </c>
    </row>
    <row r="28" ht="12" customHeight="1">
      <c r="B28" s="8" t="s">
        <v>33</v>
      </c>
    </row>
    <row r="29" ht="12" customHeight="1">
      <c r="B29" s="8" t="s">
        <v>34</v>
      </c>
    </row>
    <row r="30" ht="12" customHeight="1">
      <c r="B30" s="8" t="s">
        <v>35</v>
      </c>
    </row>
    <row r="31" ht="12" customHeight="1">
      <c r="B31" s="8" t="s">
        <v>36</v>
      </c>
    </row>
  </sheetData>
  <mergeCells count="15">
    <mergeCell ref="A25:B25"/>
    <mergeCell ref="A26:B26"/>
    <mergeCell ref="A27:B27"/>
    <mergeCell ref="A11:B11"/>
    <mergeCell ref="A22:B22"/>
    <mergeCell ref="A23:B23"/>
    <mergeCell ref="A24:B24"/>
    <mergeCell ref="A6:B6"/>
    <mergeCell ref="A8:B8"/>
    <mergeCell ref="A9:B9"/>
    <mergeCell ref="A10:B10"/>
    <mergeCell ref="C3:F3"/>
    <mergeCell ref="C4:C5"/>
    <mergeCell ref="D4:F4"/>
    <mergeCell ref="G4:G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fuser03</dc:creator>
  <cp:keywords/>
  <dc:description/>
  <cp:lastModifiedBy>fuser03</cp:lastModifiedBy>
  <dcterms:created xsi:type="dcterms:W3CDTF">2001-05-21T06:17:12Z</dcterms:created>
  <dcterms:modified xsi:type="dcterms:W3CDTF">2001-05-21T06:17:41Z</dcterms:modified>
  <cp:category/>
  <cp:version/>
  <cp:contentType/>
  <cp:contentStatus/>
</cp:coreProperties>
</file>