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6" sheetId="1" r:id="rId1"/>
  </sheets>
  <definedNames>
    <definedName name="_10.電気_ガスおよび水道" localSheetId="0">'146'!$A$1:$F$19</definedName>
    <definedName name="_10.電気_ガスおよび水道">#REF!</definedName>
    <definedName name="_xlnm.Print_Area" localSheetId="0">'146'!$A$1:$M$26</definedName>
  </definedNames>
  <calcPr fullCalcOnLoad="1"/>
</workbook>
</file>

<file path=xl/sharedStrings.xml><?xml version="1.0" encoding="utf-8"?>
<sst xmlns="http://schemas.openxmlformats.org/spreadsheetml/2006/main" count="47" uniqueCount="46">
  <si>
    <t>(単位  店、人、百万円)</t>
  </si>
  <si>
    <t>年次および</t>
  </si>
  <si>
    <t>商  店  数  (  従  業  者  規  模  別  )</t>
  </si>
  <si>
    <t>従  業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</si>
  <si>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</si>
  <si>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</si>
  <si>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</si>
  <si>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</si>
  <si>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</si>
  <si>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</si>
  <si>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</si>
  <si>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</si>
  <si>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</si>
  <si>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</si>
  <si>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</si>
  <si>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産 業 分 類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</si>
  <si>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</si>
  <si>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</si>
  <si>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</si>
  <si>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</si>
  <si>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</si>
  <si>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</si>
  <si>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</si>
  <si>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</si>
  <si>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</si>
  <si>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</si>
  <si>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</si>
  <si>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昭和57年　</t>
  </si>
  <si>
    <t>　　60　　</t>
  </si>
  <si>
    <t>　　63　　</t>
  </si>
  <si>
    <t>平成３年　</t>
  </si>
  <si>
    <t>６</t>
  </si>
  <si>
    <t>９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</si>
  <si>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</si>
  <si>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</si>
  <si>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</si>
  <si>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</si>
  <si>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</si>
  <si>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</si>
  <si>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</si>
  <si>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</si>
  <si>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</si>
  <si>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</si>
  <si>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>資料：県統計情報課「大分県の商業」</t>
  </si>
  <si>
    <t>146．産業分類別商店数、従業者数、年間商品販売額および商品手持額</t>
  </si>
  <si>
    <t xml:space="preserve">  注）調査日は、昭和57年、昭和63年、平成９年は6月1日、昭和60年は5月1日、平成３年、平成６年は７月１日。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</si>
</sst>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1" xfId="0" applyNumberFormat="1" applyFont="1" applyBorder="1" applyAlignment="1" applyProtection="1">
      <alignment horizontal="left" vertical="center"/>
      <protection/>
    </xf>
    <xf numFmtId="177" fontId="0" fillId="0" borderId="1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 quotePrefix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7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 quotePrefix="1">
      <alignment vertical="center"/>
    </xf>
    <xf numFmtId="41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 applyProtection="1" quotePrefix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41" fontId="8" fillId="0" borderId="4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 quotePrefix="1">
      <alignment vertical="center"/>
      <protection/>
    </xf>
    <xf numFmtId="41" fontId="8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4" xfId="0" applyNumberFormat="1" applyFont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 applyProtection="1" quotePrefix="1">
      <alignment vertical="center"/>
      <protection locked="0"/>
    </xf>
    <xf numFmtId="41" fontId="1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Border="1" applyAlignment="1">
      <alignment horizontal="distributed" vertical="center"/>
    </xf>
    <xf numFmtId="41" fontId="10" fillId="0" borderId="0" xfId="0" applyNumberFormat="1" applyFont="1" applyAlignment="1" applyProtection="1">
      <alignment horizontal="right" vertical="center"/>
      <protection locked="0"/>
    </xf>
    <xf numFmtId="41" fontId="10" fillId="0" borderId="0" xfId="0" applyNumberFormat="1" applyFont="1" applyAlignment="1" applyProtection="1" quotePrefix="1">
      <alignment horizontal="right" vertical="center"/>
      <protection locked="0"/>
    </xf>
    <xf numFmtId="41" fontId="10" fillId="0" borderId="4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distributed" vertical="center"/>
      <protection/>
    </xf>
    <xf numFmtId="177" fontId="0" fillId="0" borderId="3" xfId="0" applyNumberFormat="1" applyFont="1" applyBorder="1" applyAlignment="1" applyProtection="1">
      <alignment horizontal="distributed" vertical="center"/>
      <protection/>
    </xf>
    <xf numFmtId="177" fontId="0" fillId="0" borderId="5" xfId="0" applyNumberFormat="1" applyFont="1" applyBorder="1" applyAlignment="1" applyProtection="1">
      <alignment horizontal="left" vertical="center"/>
      <protection/>
    </xf>
    <xf numFmtId="177" fontId="0" fillId="0" borderId="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selection activeCell="A70" sqref="A70"/>
    </sheetView>
  </sheetViews>
  <sheetFormatPr defaultColWidth="13.37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3.375" style="3" customWidth="1"/>
  </cols>
  <sheetData>
    <row r="1" spans="1:13" ht="17.2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Top="1">
      <c r="A3" s="6" t="s">
        <v>1</v>
      </c>
      <c r="B3" s="7" t="s">
        <v>2</v>
      </c>
      <c r="C3" s="8"/>
      <c r="D3" s="8"/>
      <c r="E3" s="8"/>
      <c r="F3" s="8"/>
      <c r="G3" s="8"/>
      <c r="H3" s="8"/>
      <c r="I3" s="8"/>
      <c r="J3" s="8"/>
      <c r="K3" s="9" t="s">
        <v>3</v>
      </c>
      <c r="L3" s="9" t="s">
        <v>4</v>
      </c>
      <c r="M3" s="9" t="s">
        <v>5</v>
      </c>
    </row>
    <row r="4" spans="1:13" ht="12">
      <c r="A4" s="6"/>
      <c r="B4" s="9" t="s">
        <v>6</v>
      </c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9"/>
      <c r="L4" s="9" t="s">
        <v>5</v>
      </c>
      <c r="M4" s="9"/>
    </row>
    <row r="5" spans="1:13" ht="12">
      <c r="A5" s="11" t="s">
        <v>15</v>
      </c>
      <c r="B5" s="12"/>
      <c r="C5" s="12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2" t="s">
        <v>23</v>
      </c>
      <c r="K5" s="12" t="s">
        <v>24</v>
      </c>
      <c r="L5" s="12" t="s">
        <v>25</v>
      </c>
      <c r="M5" s="12" t="s">
        <v>26</v>
      </c>
    </row>
    <row r="6" spans="1:13" ht="12">
      <c r="A6" s="14" t="s">
        <v>27</v>
      </c>
      <c r="B6" s="15">
        <v>24413</v>
      </c>
      <c r="C6" s="16">
        <v>13769</v>
      </c>
      <c r="D6" s="16">
        <v>5559</v>
      </c>
      <c r="E6" s="16">
        <v>3327</v>
      </c>
      <c r="F6" s="16">
        <v>1125</v>
      </c>
      <c r="G6" s="17">
        <v>333</v>
      </c>
      <c r="H6" s="17">
        <v>182</v>
      </c>
      <c r="I6" s="17">
        <v>86</v>
      </c>
      <c r="J6" s="17">
        <v>32</v>
      </c>
      <c r="K6" s="17">
        <v>102387</v>
      </c>
      <c r="L6" s="17">
        <v>2382880</v>
      </c>
      <c r="M6" s="17">
        <v>185328</v>
      </c>
    </row>
    <row r="7" spans="1:13" ht="12">
      <c r="A7" s="18" t="s">
        <v>28</v>
      </c>
      <c r="B7" s="19">
        <v>23188</v>
      </c>
      <c r="C7" s="20">
        <v>12551</v>
      </c>
      <c r="D7" s="20">
        <v>5579</v>
      </c>
      <c r="E7" s="20">
        <v>3281</v>
      </c>
      <c r="F7" s="20">
        <v>1107</v>
      </c>
      <c r="G7" s="17">
        <v>348</v>
      </c>
      <c r="H7" s="17">
        <v>205</v>
      </c>
      <c r="I7" s="17">
        <v>90</v>
      </c>
      <c r="J7" s="17">
        <v>27</v>
      </c>
      <c r="K7" s="17">
        <v>102006</v>
      </c>
      <c r="L7" s="17">
        <v>2448440</v>
      </c>
      <c r="M7" s="17">
        <v>177965</v>
      </c>
    </row>
    <row r="8" spans="1:13" ht="12">
      <c r="A8" s="18" t="s">
        <v>29</v>
      </c>
      <c r="B8" s="15">
        <v>22806</v>
      </c>
      <c r="C8" s="16">
        <v>11646</v>
      </c>
      <c r="D8" s="16">
        <v>5688</v>
      </c>
      <c r="E8" s="16">
        <v>3441</v>
      </c>
      <c r="F8" s="16">
        <v>1329</v>
      </c>
      <c r="G8" s="17">
        <v>358</v>
      </c>
      <c r="H8" s="17">
        <v>222</v>
      </c>
      <c r="I8" s="17">
        <v>91</v>
      </c>
      <c r="J8" s="17">
        <v>31</v>
      </c>
      <c r="K8" s="17">
        <v>106647</v>
      </c>
      <c r="L8" s="17">
        <v>2465555</v>
      </c>
      <c r="M8" s="17">
        <v>188006</v>
      </c>
    </row>
    <row r="9" spans="1:13" ht="12">
      <c r="A9" s="14" t="s">
        <v>30</v>
      </c>
      <c r="B9" s="19">
        <v>23060</v>
      </c>
      <c r="C9" s="20">
        <v>11476</v>
      </c>
      <c r="D9" s="20">
        <v>5938</v>
      </c>
      <c r="E9" s="20">
        <v>3554</v>
      </c>
      <c r="F9" s="21">
        <v>1373</v>
      </c>
      <c r="G9" s="17">
        <v>377</v>
      </c>
      <c r="H9" s="17">
        <v>224</v>
      </c>
      <c r="I9" s="17">
        <v>85</v>
      </c>
      <c r="J9" s="17">
        <v>33</v>
      </c>
      <c r="K9" s="17">
        <v>108995</v>
      </c>
      <c r="L9" s="17">
        <v>2980757</v>
      </c>
      <c r="M9" s="17">
        <v>218225</v>
      </c>
    </row>
    <row r="10" spans="1:13" s="22" customFormat="1" ht="12">
      <c r="A10" s="18" t="s">
        <v>31</v>
      </c>
      <c r="B10" s="15">
        <v>21164</v>
      </c>
      <c r="C10" s="16">
        <v>10221</v>
      </c>
      <c r="D10" s="16">
        <v>5048</v>
      </c>
      <c r="E10" s="16">
        <v>3605</v>
      </c>
      <c r="F10" s="16">
        <v>1475</v>
      </c>
      <c r="G10" s="17">
        <v>445</v>
      </c>
      <c r="H10" s="17">
        <v>231</v>
      </c>
      <c r="I10" s="17">
        <v>103</v>
      </c>
      <c r="J10" s="17">
        <v>36</v>
      </c>
      <c r="K10" s="17">
        <v>109391</v>
      </c>
      <c r="L10" s="17">
        <v>3105192</v>
      </c>
      <c r="M10" s="17">
        <v>214077</v>
      </c>
    </row>
    <row r="11" spans="1:13" s="22" customFormat="1" ht="12">
      <c r="A11" s="23"/>
      <c r="B11" s="24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</row>
    <row r="12" spans="1:13" ht="12">
      <c r="A12" s="27" t="s">
        <v>32</v>
      </c>
      <c r="B12" s="28">
        <f aca="true" t="shared" si="0" ref="B12:M12">B14+B18</f>
        <v>20392</v>
      </c>
      <c r="C12" s="29">
        <f t="shared" si="0"/>
        <v>9486</v>
      </c>
      <c r="D12" s="29">
        <f t="shared" si="0"/>
        <v>4953</v>
      </c>
      <c r="E12" s="29">
        <f t="shared" si="0"/>
        <v>3549</v>
      </c>
      <c r="F12" s="30">
        <f t="shared" si="0"/>
        <v>1541</v>
      </c>
      <c r="G12" s="31">
        <f t="shared" si="0"/>
        <v>457</v>
      </c>
      <c r="H12" s="31">
        <f t="shared" si="0"/>
        <v>260</v>
      </c>
      <c r="I12" s="31">
        <f t="shared" si="0"/>
        <v>122</v>
      </c>
      <c r="J12" s="31">
        <f t="shared" si="0"/>
        <v>24</v>
      </c>
      <c r="K12" s="31">
        <f t="shared" si="0"/>
        <v>109094</v>
      </c>
      <c r="L12" s="31">
        <f t="shared" si="0"/>
        <v>3182878</v>
      </c>
      <c r="M12" s="31">
        <f t="shared" si="0"/>
        <v>209474</v>
      </c>
    </row>
    <row r="13" spans="1:13" ht="12">
      <c r="A13" s="32"/>
      <c r="B13" s="28"/>
      <c r="C13" s="29"/>
      <c r="D13" s="29"/>
      <c r="E13" s="29"/>
      <c r="F13" s="30"/>
      <c r="G13" s="31"/>
      <c r="H13" s="31"/>
      <c r="I13" s="31"/>
      <c r="J13" s="31"/>
      <c r="K13" s="31"/>
      <c r="L13" s="31"/>
      <c r="M13" s="31"/>
    </row>
    <row r="14" spans="1:13" s="22" customFormat="1" ht="21.75" customHeight="1">
      <c r="A14" s="33" t="s">
        <v>33</v>
      </c>
      <c r="B14" s="34">
        <f aca="true" t="shared" si="1" ref="B14:M14">B15+B16</f>
        <v>3319</v>
      </c>
      <c r="C14" s="35">
        <f t="shared" si="1"/>
        <v>659</v>
      </c>
      <c r="D14" s="35">
        <f t="shared" si="1"/>
        <v>849</v>
      </c>
      <c r="E14" s="35">
        <f t="shared" si="1"/>
        <v>1006</v>
      </c>
      <c r="F14" s="36">
        <f t="shared" si="1"/>
        <v>487</v>
      </c>
      <c r="G14" s="37">
        <f t="shared" si="1"/>
        <v>164</v>
      </c>
      <c r="H14" s="37">
        <f t="shared" si="1"/>
        <v>91</v>
      </c>
      <c r="I14" s="37">
        <f t="shared" si="1"/>
        <v>52</v>
      </c>
      <c r="J14" s="37">
        <f t="shared" si="1"/>
        <v>11</v>
      </c>
      <c r="K14" s="37">
        <f t="shared" si="1"/>
        <v>29657</v>
      </c>
      <c r="L14" s="37">
        <f t="shared" si="1"/>
        <v>1852858</v>
      </c>
      <c r="M14" s="37">
        <f t="shared" si="1"/>
        <v>75978</v>
      </c>
    </row>
    <row r="15" spans="1:13" ht="21.75" customHeight="1">
      <c r="A15" s="38" t="s">
        <v>34</v>
      </c>
      <c r="B15" s="39">
        <f>SUM(C15:J15)</f>
        <v>3316</v>
      </c>
      <c r="C15" s="40">
        <v>658</v>
      </c>
      <c r="D15" s="40">
        <v>849</v>
      </c>
      <c r="E15" s="40">
        <v>1004</v>
      </c>
      <c r="F15" s="41">
        <v>487</v>
      </c>
      <c r="G15" s="42">
        <v>164</v>
      </c>
      <c r="H15" s="42">
        <v>91</v>
      </c>
      <c r="I15" s="42">
        <v>52</v>
      </c>
      <c r="J15" s="42">
        <v>11</v>
      </c>
      <c r="K15" s="42">
        <v>29642</v>
      </c>
      <c r="L15" s="42">
        <v>1852858</v>
      </c>
      <c r="M15" s="42">
        <v>75978</v>
      </c>
    </row>
    <row r="16" spans="1:13" ht="21.75" customHeight="1">
      <c r="A16" s="43" t="s">
        <v>35</v>
      </c>
      <c r="B16" s="39">
        <f>SUM(C16:J16)</f>
        <v>3</v>
      </c>
      <c r="C16" s="40">
        <v>1</v>
      </c>
      <c r="D16" s="40">
        <v>0</v>
      </c>
      <c r="E16" s="40">
        <v>2</v>
      </c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15</v>
      </c>
      <c r="L16" s="44">
        <v>0</v>
      </c>
      <c r="M16" s="45">
        <v>0</v>
      </c>
    </row>
    <row r="17" spans="1:13" ht="21.75" customHeight="1">
      <c r="A17" s="38"/>
      <c r="B17" s="46"/>
      <c r="C17" s="40"/>
      <c r="D17" s="40"/>
      <c r="E17" s="40"/>
      <c r="F17" s="41"/>
      <c r="G17" s="42"/>
      <c r="H17" s="42"/>
      <c r="I17" s="42"/>
      <c r="J17" s="42"/>
      <c r="K17" s="42"/>
      <c r="L17" s="42"/>
      <c r="M17" s="42"/>
    </row>
    <row r="18" spans="1:13" s="22" customFormat="1" ht="21.75" customHeight="1">
      <c r="A18" s="33" t="s">
        <v>36</v>
      </c>
      <c r="B18" s="34">
        <f aca="true" t="shared" si="2" ref="B18:K18">SUM(B19:B24)</f>
        <v>17073</v>
      </c>
      <c r="C18" s="35">
        <f t="shared" si="2"/>
        <v>8827</v>
      </c>
      <c r="D18" s="35">
        <f t="shared" si="2"/>
        <v>4104</v>
      </c>
      <c r="E18" s="35">
        <f t="shared" si="2"/>
        <v>2543</v>
      </c>
      <c r="F18" s="36">
        <f t="shared" si="2"/>
        <v>1054</v>
      </c>
      <c r="G18" s="37">
        <f t="shared" si="2"/>
        <v>293</v>
      </c>
      <c r="H18" s="37">
        <f t="shared" si="2"/>
        <v>169</v>
      </c>
      <c r="I18" s="37">
        <f t="shared" si="2"/>
        <v>70</v>
      </c>
      <c r="J18" s="37">
        <f t="shared" si="2"/>
        <v>13</v>
      </c>
      <c r="K18" s="37">
        <f t="shared" si="2"/>
        <v>79437</v>
      </c>
      <c r="L18" s="37">
        <v>1330020</v>
      </c>
      <c r="M18" s="37">
        <f>SUM(M19:M24)</f>
        <v>133496</v>
      </c>
    </row>
    <row r="19" spans="1:13" ht="21.75" customHeight="1">
      <c r="A19" s="38" t="s">
        <v>37</v>
      </c>
      <c r="B19" s="39">
        <f aca="true" t="shared" si="3" ref="B19:B24">SUM(C19:J19)</f>
        <v>50</v>
      </c>
      <c r="C19" s="42">
        <v>12</v>
      </c>
      <c r="D19" s="42">
        <v>4</v>
      </c>
      <c r="E19" s="40">
        <v>3</v>
      </c>
      <c r="F19" s="41">
        <v>4</v>
      </c>
      <c r="G19" s="42">
        <v>0</v>
      </c>
      <c r="H19" s="42">
        <v>0</v>
      </c>
      <c r="I19" s="42">
        <v>16</v>
      </c>
      <c r="J19" s="42">
        <v>11</v>
      </c>
      <c r="K19" s="42">
        <v>4859</v>
      </c>
      <c r="L19" s="42">
        <v>181635</v>
      </c>
      <c r="M19" s="42">
        <v>17280</v>
      </c>
    </row>
    <row r="20" spans="1:13" ht="21.75" customHeight="1">
      <c r="A20" s="47" t="s">
        <v>38</v>
      </c>
      <c r="B20" s="39">
        <f t="shared" si="3"/>
        <v>1841</v>
      </c>
      <c r="C20" s="42">
        <v>948</v>
      </c>
      <c r="D20" s="42">
        <v>566</v>
      </c>
      <c r="E20" s="40">
        <v>263</v>
      </c>
      <c r="F20" s="41">
        <v>52</v>
      </c>
      <c r="G20" s="42">
        <v>8</v>
      </c>
      <c r="H20" s="42">
        <v>4</v>
      </c>
      <c r="I20" s="42">
        <v>0</v>
      </c>
      <c r="J20" s="42">
        <v>0</v>
      </c>
      <c r="K20" s="42">
        <v>6079</v>
      </c>
      <c r="L20" s="42">
        <v>94787</v>
      </c>
      <c r="M20" s="42">
        <v>21133</v>
      </c>
    </row>
    <row r="21" spans="1:13" ht="21.75" customHeight="1">
      <c r="A21" s="38" t="s">
        <v>39</v>
      </c>
      <c r="B21" s="39">
        <f t="shared" si="3"/>
        <v>6672</v>
      </c>
      <c r="C21" s="42">
        <v>3704</v>
      </c>
      <c r="D21" s="42">
        <v>1416</v>
      </c>
      <c r="E21" s="42">
        <v>838</v>
      </c>
      <c r="F21" s="42">
        <v>460</v>
      </c>
      <c r="G21" s="42">
        <v>138</v>
      </c>
      <c r="H21" s="42">
        <v>90</v>
      </c>
      <c r="I21" s="42">
        <v>26</v>
      </c>
      <c r="J21" s="42">
        <v>0</v>
      </c>
      <c r="K21" s="42">
        <v>30425</v>
      </c>
      <c r="L21" s="42">
        <v>402117</v>
      </c>
      <c r="M21" s="42">
        <v>18305</v>
      </c>
    </row>
    <row r="22" spans="1:13" ht="21.75" customHeight="1">
      <c r="A22" s="47" t="s">
        <v>40</v>
      </c>
      <c r="B22" s="39">
        <f t="shared" si="3"/>
        <v>1057</v>
      </c>
      <c r="C22" s="42">
        <v>471</v>
      </c>
      <c r="D22" s="42">
        <v>232</v>
      </c>
      <c r="E22" s="42">
        <v>188</v>
      </c>
      <c r="F22" s="42">
        <v>129</v>
      </c>
      <c r="G22" s="42">
        <v>28</v>
      </c>
      <c r="H22" s="42">
        <v>4</v>
      </c>
      <c r="I22" s="42">
        <v>5</v>
      </c>
      <c r="J22" s="42">
        <v>0</v>
      </c>
      <c r="K22" s="42">
        <v>5591</v>
      </c>
      <c r="L22" s="42">
        <v>161405</v>
      </c>
      <c r="M22" s="42">
        <v>11731</v>
      </c>
    </row>
    <row r="23" spans="1:13" ht="21.75" customHeight="1">
      <c r="A23" s="47" t="s">
        <v>41</v>
      </c>
      <c r="B23" s="39">
        <f t="shared" si="3"/>
        <v>1638</v>
      </c>
      <c r="C23" s="42">
        <v>937</v>
      </c>
      <c r="D23" s="42">
        <v>387</v>
      </c>
      <c r="E23" s="42">
        <v>225</v>
      </c>
      <c r="F23" s="42">
        <v>63</v>
      </c>
      <c r="G23" s="42">
        <v>15</v>
      </c>
      <c r="H23" s="42">
        <v>7</v>
      </c>
      <c r="I23" s="42">
        <v>4</v>
      </c>
      <c r="J23" s="42">
        <v>0</v>
      </c>
      <c r="K23" s="42">
        <v>5994</v>
      </c>
      <c r="L23" s="42">
        <v>115928</v>
      </c>
      <c r="M23" s="42">
        <v>19391</v>
      </c>
    </row>
    <row r="24" spans="1:13" ht="21.75" customHeight="1">
      <c r="A24" s="48" t="s">
        <v>42</v>
      </c>
      <c r="B24" s="39">
        <f t="shared" si="3"/>
        <v>5815</v>
      </c>
      <c r="C24" s="42">
        <v>2755</v>
      </c>
      <c r="D24" s="42">
        <v>1499</v>
      </c>
      <c r="E24" s="42">
        <v>1026</v>
      </c>
      <c r="F24" s="42">
        <v>346</v>
      </c>
      <c r="G24" s="42">
        <v>104</v>
      </c>
      <c r="H24" s="42">
        <v>64</v>
      </c>
      <c r="I24" s="42">
        <v>19</v>
      </c>
      <c r="J24" s="42">
        <v>2</v>
      </c>
      <c r="K24" s="42">
        <v>26489</v>
      </c>
      <c r="L24" s="42">
        <v>374146</v>
      </c>
      <c r="M24" s="42">
        <v>45656</v>
      </c>
    </row>
    <row r="25" spans="1:13" ht="12">
      <c r="A25" s="25" t="s">
        <v>43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ht="12">
      <c r="A26" s="51" t="s">
        <v>45</v>
      </c>
    </row>
    <row r="27" ht="12">
      <c r="A27" s="51"/>
    </row>
    <row r="28" ht="12">
      <c r="A28" s="51"/>
    </row>
    <row r="29" ht="12">
      <c r="A29" s="51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2001-06-28T09:56:38Z</dcterms:created>
  <dcterms:modified xsi:type="dcterms:W3CDTF">2001-06-28T09:56:51Z</dcterms:modified>
  <cp:category/>
  <cp:version/>
  <cp:contentType/>
  <cp:contentStatus/>
</cp:coreProperties>
</file>