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1A" sheetId="1" r:id="rId1"/>
  </sheets>
  <definedNames>
    <definedName name="_10.電気_ガスおよび水道" localSheetId="0">'131A'!$A$2:$K$19</definedName>
    <definedName name="_10.電気_ガスおよび水道">#REF!</definedName>
    <definedName name="_xlnm.Print_Area" localSheetId="0">'131A'!$A$1:$K$26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<sst xmlns="http://schemas.openxmlformats.org/spreadsheetml/2006/main" count="32" uniqueCount="31">
  <si>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</si>
  <si>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</si>
  <si>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</si>
  <si>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</si>
  <si>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</si>
  <si>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</si>
  <si>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</si>
  <si>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</si>
  <si>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</si>
  <si>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</si>
  <si>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</si>
  <si>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</si>
  <si>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A. 路 線 別 乗 客 数</t>
  </si>
  <si>
    <t>(単位 人)</t>
  </si>
  <si>
    <t xml:space="preserve">平成６年  </t>
  </si>
  <si>
    <t>７</t>
  </si>
  <si>
    <t>8</t>
  </si>
  <si>
    <t>9</t>
  </si>
  <si>
    <t xml:space="preserve">  1月</t>
  </si>
  <si>
    <t>２</t>
  </si>
  <si>
    <t>３</t>
  </si>
  <si>
    <t>４</t>
  </si>
  <si>
    <t>５</t>
  </si>
  <si>
    <t>６</t>
  </si>
  <si>
    <t>８</t>
  </si>
  <si>
    <t>９</t>
  </si>
  <si>
    <t>１０</t>
  </si>
  <si>
    <t>１１</t>
  </si>
  <si>
    <t>１２</t>
  </si>
  <si>
    <t>資料：大分航空ターミナル株式会社</t>
  </si>
  <si>
    <t>　注）大分空港における取扱い分である。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</si>
</sst>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 applyAlignment="1">
      <alignment/>
    </xf>
    <xf numFmtId="41" fontId="7" fillId="0" borderId="1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8" fillId="0" borderId="2" xfId="0" applyNumberFormat="1" applyFont="1" applyBorder="1" applyAlignment="1" applyProtection="1">
      <alignment horizontal="center" vertical="center"/>
      <protection/>
    </xf>
    <xf numFmtId="41" fontId="9" fillId="0" borderId="1" xfId="0" applyNumberFormat="1" applyFont="1" applyBorder="1" applyAlignment="1" applyProtection="1" quotePrefix="1">
      <alignment horizontal="center" vertical="center"/>
      <protection/>
    </xf>
    <xf numFmtId="41" fontId="10" fillId="0" borderId="0" xfId="0" applyNumberFormat="1" applyFont="1" applyBorder="1" applyAlignment="1" applyProtection="1" quotePrefix="1">
      <alignment horizontal="center" vertical="center"/>
      <protection/>
    </xf>
    <xf numFmtId="41" fontId="10" fillId="0" borderId="3" xfId="16" applyNumberFormat="1" applyFont="1" applyBorder="1" applyAlignment="1">
      <alignment vertical="center"/>
    </xf>
    <xf numFmtId="41" fontId="10" fillId="0" borderId="0" xfId="16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4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Font="1" applyBorder="1" applyAlignment="1" applyProtection="1">
      <alignment horizontal="left" vertical="center"/>
      <protection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6" xfId="16" applyNumberFormat="1" applyFont="1" applyBorder="1" applyAlignment="1">
      <alignment vertical="center"/>
    </xf>
    <xf numFmtId="41" fontId="0" fillId="0" borderId="4" xfId="16" applyNumberFormat="1" applyFont="1" applyBorder="1" applyAlignment="1">
      <alignment vertical="center"/>
    </xf>
    <xf numFmtId="41" fontId="0" fillId="0" borderId="4" xfId="16" applyNumberFormat="1" applyFont="1" applyBorder="1" applyAlignment="1" quotePrefix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3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0" xfId="16" applyNumberFormat="1" applyFont="1" applyAlignment="1" applyProtection="1">
      <alignment horizontal="right" vertical="center"/>
      <protection locked="0"/>
    </xf>
    <xf numFmtId="41" fontId="10" fillId="0" borderId="4" xfId="0" applyNumberFormat="1" applyFont="1" applyBorder="1" applyAlignment="1" applyProtection="1">
      <alignment vertical="center"/>
      <protection/>
    </xf>
    <xf numFmtId="41" fontId="9" fillId="0" borderId="4" xfId="0" applyNumberFormat="1" applyFont="1" applyBorder="1" applyAlignment="1" applyProtection="1" quotePrefix="1">
      <alignment horizontal="center" vertical="center"/>
      <protection/>
    </xf>
    <xf numFmtId="41" fontId="6" fillId="0" borderId="0" xfId="0" applyNumberFormat="1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showGridLines="0" tabSelected="1" zoomScaleSheetLayoutView="100" workbookViewId="0" topLeftCell="A1">
      <selection activeCell="A1" sqref="A1"/>
    </sheetView>
  </sheetViews>
  <sheetFormatPr defaultColWidth="13.375" defaultRowHeight="12" customHeight="1"/>
  <cols>
    <col min="1" max="1" width="10.25390625" style="10" customWidth="1"/>
    <col min="2" max="2" width="12.375" style="10" customWidth="1"/>
    <col min="3" max="3" width="11.00390625" style="10" customWidth="1"/>
    <col min="4" max="4" width="11.125" style="10" customWidth="1"/>
    <col min="5" max="5" width="13.125" style="10" customWidth="1"/>
    <col min="6" max="6" width="12.00390625" style="10" customWidth="1"/>
    <col min="7" max="8" width="11.625" style="10" customWidth="1"/>
    <col min="9" max="9" width="11.375" style="10" customWidth="1"/>
    <col min="10" max="10" width="11.00390625" style="10" customWidth="1"/>
    <col min="11" max="11" width="10.875" style="10" customWidth="1"/>
    <col min="12" max="16384" width="13.375" style="10" customWidth="1"/>
  </cols>
  <sheetData>
    <row r="2" spans="1:11" ht="15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2" customHeight="1" thickTop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2" t="s">
        <v>9</v>
      </c>
      <c r="J4" s="2" t="s">
        <v>10</v>
      </c>
      <c r="K4" s="3" t="s">
        <v>11</v>
      </c>
    </row>
    <row r="5" spans="1:11" ht="21.75" customHeight="1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" customHeight="1">
      <c r="A6" s="14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" customHeight="1">
      <c r="A7" s="15" t="s">
        <v>14</v>
      </c>
      <c r="B7" s="16">
        <v>871432</v>
      </c>
      <c r="C7" s="17">
        <v>472452</v>
      </c>
      <c r="D7" s="17">
        <v>245237</v>
      </c>
      <c r="E7" s="17">
        <v>37036</v>
      </c>
      <c r="F7" s="17">
        <v>18412</v>
      </c>
      <c r="G7" s="17">
        <v>11466</v>
      </c>
      <c r="H7" s="17">
        <v>51303</v>
      </c>
      <c r="I7" s="17">
        <v>13752</v>
      </c>
      <c r="J7" s="18">
        <v>5373</v>
      </c>
      <c r="K7" s="17">
        <v>16401</v>
      </c>
    </row>
    <row r="8" spans="1:11" ht="12" customHeight="1">
      <c r="A8" s="20" t="s">
        <v>15</v>
      </c>
      <c r="B8" s="21">
        <v>979971</v>
      </c>
      <c r="C8" s="22">
        <v>533328</v>
      </c>
      <c r="D8" s="22">
        <v>230608</v>
      </c>
      <c r="E8" s="22">
        <v>98788</v>
      </c>
      <c r="F8" s="22">
        <v>18557</v>
      </c>
      <c r="G8" s="22">
        <v>7525</v>
      </c>
      <c r="H8" s="22">
        <v>57877</v>
      </c>
      <c r="I8" s="22">
        <v>11743</v>
      </c>
      <c r="J8" s="22">
        <v>6052</v>
      </c>
      <c r="K8" s="22">
        <v>15493</v>
      </c>
    </row>
    <row r="9" spans="1:11" ht="12" customHeight="1">
      <c r="A9" s="20" t="s">
        <v>16</v>
      </c>
      <c r="B9" s="21">
        <v>1009223</v>
      </c>
      <c r="C9" s="22">
        <v>567531</v>
      </c>
      <c r="D9" s="22">
        <v>260673</v>
      </c>
      <c r="E9" s="22">
        <v>66403</v>
      </c>
      <c r="F9" s="22">
        <v>19574</v>
      </c>
      <c r="G9" s="22">
        <v>6011</v>
      </c>
      <c r="H9" s="22">
        <v>60419</v>
      </c>
      <c r="I9" s="22">
        <v>10068</v>
      </c>
      <c r="J9" s="22">
        <v>6393</v>
      </c>
      <c r="K9" s="22">
        <v>11856</v>
      </c>
    </row>
    <row r="10" spans="1:11" ht="12" customHeight="1">
      <c r="A10" s="20"/>
      <c r="B10" s="23"/>
      <c r="C10" s="19"/>
      <c r="D10" s="19"/>
      <c r="E10" s="19"/>
      <c r="F10" s="19"/>
      <c r="G10" s="19"/>
      <c r="H10" s="19"/>
      <c r="I10" s="19"/>
      <c r="J10" s="24"/>
      <c r="K10" s="19"/>
    </row>
    <row r="11" spans="1:11" s="8" customFormat="1" ht="12" customHeight="1">
      <c r="A11" s="5" t="s">
        <v>17</v>
      </c>
      <c r="B11" s="6">
        <f aca="true" t="shared" si="0" ref="B11:K11">SUM(B13:B24)</f>
        <v>1009227</v>
      </c>
      <c r="C11" s="7">
        <f t="shared" si="0"/>
        <v>567531</v>
      </c>
      <c r="D11" s="7">
        <f t="shared" si="0"/>
        <v>260673</v>
      </c>
      <c r="E11" s="7">
        <f t="shared" si="0"/>
        <v>66403</v>
      </c>
      <c r="F11" s="7">
        <f t="shared" si="0"/>
        <v>18091</v>
      </c>
      <c r="G11" s="7">
        <f t="shared" si="0"/>
        <v>5747</v>
      </c>
      <c r="H11" s="7">
        <f t="shared" si="0"/>
        <v>71065</v>
      </c>
      <c r="I11" s="7">
        <f t="shared" si="0"/>
        <v>8958</v>
      </c>
      <c r="J11" s="7">
        <f t="shared" si="0"/>
        <v>6395</v>
      </c>
      <c r="K11" s="7">
        <f t="shared" si="0"/>
        <v>4364</v>
      </c>
    </row>
    <row r="12" spans="1:11" ht="12" customHeight="1">
      <c r="A12" s="20"/>
      <c r="B12" s="23"/>
      <c r="C12" s="19"/>
      <c r="D12" s="19"/>
      <c r="E12" s="19"/>
      <c r="F12" s="19"/>
      <c r="G12" s="19"/>
      <c r="H12" s="19"/>
      <c r="I12" s="19"/>
      <c r="J12" s="24"/>
      <c r="K12" s="19"/>
    </row>
    <row r="13" spans="1:11" ht="12" customHeight="1">
      <c r="A13" s="25" t="s">
        <v>18</v>
      </c>
      <c r="B13" s="21">
        <f aca="true" t="shared" si="1" ref="B13:B24">SUM(C13:K13)</f>
        <v>82660</v>
      </c>
      <c r="C13" s="26">
        <v>47120</v>
      </c>
      <c r="D13" s="26">
        <v>20451</v>
      </c>
      <c r="E13" s="26">
        <v>6442</v>
      </c>
      <c r="F13" s="26">
        <v>1583</v>
      </c>
      <c r="G13" s="26">
        <v>450</v>
      </c>
      <c r="H13" s="26">
        <v>5030</v>
      </c>
      <c r="I13" s="26">
        <v>241</v>
      </c>
      <c r="J13" s="26">
        <v>605</v>
      </c>
      <c r="K13" s="26">
        <v>738</v>
      </c>
    </row>
    <row r="14" spans="1:11" ht="12" customHeight="1">
      <c r="A14" s="27" t="s">
        <v>19</v>
      </c>
      <c r="B14" s="21">
        <f t="shared" si="1"/>
        <v>75807</v>
      </c>
      <c r="C14" s="26">
        <v>40502</v>
      </c>
      <c r="D14" s="26">
        <v>20569</v>
      </c>
      <c r="E14" s="26">
        <v>4947</v>
      </c>
      <c r="F14" s="26">
        <v>1697</v>
      </c>
      <c r="G14" s="26">
        <v>480</v>
      </c>
      <c r="H14" s="26">
        <v>5431</v>
      </c>
      <c r="I14" s="26">
        <v>695</v>
      </c>
      <c r="J14" s="26">
        <v>582</v>
      </c>
      <c r="K14" s="26">
        <v>904</v>
      </c>
    </row>
    <row r="15" spans="1:11" ht="12" customHeight="1">
      <c r="A15" s="27" t="s">
        <v>20</v>
      </c>
      <c r="B15" s="21">
        <f t="shared" si="1"/>
        <v>99240</v>
      </c>
      <c r="C15" s="26">
        <v>53694</v>
      </c>
      <c r="D15" s="26">
        <v>25399</v>
      </c>
      <c r="E15" s="26">
        <v>6551</v>
      </c>
      <c r="F15" s="26">
        <v>1851</v>
      </c>
      <c r="G15" s="26">
        <v>553</v>
      </c>
      <c r="H15" s="26">
        <v>8548</v>
      </c>
      <c r="I15" s="26">
        <v>964</v>
      </c>
      <c r="J15" s="26">
        <v>708</v>
      </c>
      <c r="K15" s="26">
        <v>972</v>
      </c>
    </row>
    <row r="16" spans="1:11" ht="12" customHeight="1">
      <c r="A16" s="27" t="s">
        <v>21</v>
      </c>
      <c r="B16" s="21">
        <f t="shared" si="1"/>
        <v>78725</v>
      </c>
      <c r="C16" s="26">
        <v>42629</v>
      </c>
      <c r="D16" s="26">
        <v>21284</v>
      </c>
      <c r="E16" s="26">
        <v>5556</v>
      </c>
      <c r="F16" s="26">
        <v>1372</v>
      </c>
      <c r="G16" s="26">
        <v>406</v>
      </c>
      <c r="H16" s="26">
        <v>6088</v>
      </c>
      <c r="I16" s="26">
        <v>35</v>
      </c>
      <c r="J16" s="26">
        <v>509</v>
      </c>
      <c r="K16" s="26">
        <v>846</v>
      </c>
    </row>
    <row r="17" spans="1:11" ht="12" customHeight="1">
      <c r="A17" s="27" t="s">
        <v>22</v>
      </c>
      <c r="B17" s="21">
        <f t="shared" si="1"/>
        <v>86018</v>
      </c>
      <c r="C17" s="26">
        <v>48635</v>
      </c>
      <c r="D17" s="26">
        <v>21887</v>
      </c>
      <c r="E17" s="26">
        <v>4965</v>
      </c>
      <c r="F17" s="26">
        <v>1457</v>
      </c>
      <c r="G17" s="26">
        <v>554</v>
      </c>
      <c r="H17" s="26">
        <v>6502</v>
      </c>
      <c r="I17" s="26">
        <v>848</v>
      </c>
      <c r="J17" s="26">
        <v>624</v>
      </c>
      <c r="K17" s="26">
        <v>546</v>
      </c>
    </row>
    <row r="18" spans="1:11" ht="12" customHeight="1">
      <c r="A18" s="27" t="s">
        <v>23</v>
      </c>
      <c r="B18" s="21">
        <f t="shared" si="1"/>
        <v>72394</v>
      </c>
      <c r="C18" s="26">
        <v>40753</v>
      </c>
      <c r="D18" s="26">
        <v>19067</v>
      </c>
      <c r="E18" s="26">
        <v>4706</v>
      </c>
      <c r="F18" s="26">
        <v>1084</v>
      </c>
      <c r="G18" s="26">
        <v>367</v>
      </c>
      <c r="H18" s="26">
        <v>4928</v>
      </c>
      <c r="I18" s="26">
        <v>1004</v>
      </c>
      <c r="J18" s="26">
        <v>485</v>
      </c>
      <c r="K18" s="28">
        <v>0</v>
      </c>
    </row>
    <row r="19" spans="1:11" s="8" customFormat="1" ht="12" customHeight="1">
      <c r="A19" s="27" t="s">
        <v>15</v>
      </c>
      <c r="B19" s="21">
        <f t="shared" si="1"/>
        <v>77091</v>
      </c>
      <c r="C19" s="26">
        <v>44626</v>
      </c>
      <c r="D19" s="26">
        <v>18635</v>
      </c>
      <c r="E19" s="26">
        <v>5436</v>
      </c>
      <c r="F19" s="26">
        <v>1318</v>
      </c>
      <c r="G19" s="26">
        <v>458</v>
      </c>
      <c r="H19" s="26">
        <v>4717</v>
      </c>
      <c r="I19" s="26">
        <v>1462</v>
      </c>
      <c r="J19" s="26">
        <v>439</v>
      </c>
      <c r="K19" s="28">
        <v>0</v>
      </c>
    </row>
    <row r="20" spans="1:11" ht="12" customHeight="1">
      <c r="A20" s="27" t="s">
        <v>24</v>
      </c>
      <c r="B20" s="21">
        <f t="shared" si="1"/>
        <v>101640</v>
      </c>
      <c r="C20" s="26">
        <v>57987</v>
      </c>
      <c r="D20" s="26">
        <v>23967</v>
      </c>
      <c r="E20" s="26">
        <v>7969</v>
      </c>
      <c r="F20" s="26">
        <v>2321</v>
      </c>
      <c r="G20" s="26">
        <v>579</v>
      </c>
      <c r="H20" s="26">
        <v>6912</v>
      </c>
      <c r="I20" s="26">
        <v>1225</v>
      </c>
      <c r="J20" s="26">
        <v>680</v>
      </c>
      <c r="K20" s="28">
        <v>0</v>
      </c>
    </row>
    <row r="21" spans="1:11" ht="12" customHeight="1">
      <c r="A21" s="27" t="s">
        <v>25</v>
      </c>
      <c r="B21" s="21">
        <f t="shared" si="1"/>
        <v>77546</v>
      </c>
      <c r="C21" s="26">
        <v>44377</v>
      </c>
      <c r="D21" s="26">
        <v>22623</v>
      </c>
      <c r="E21" s="26">
        <v>2557</v>
      </c>
      <c r="F21" s="26">
        <v>1197</v>
      </c>
      <c r="G21" s="26">
        <v>425</v>
      </c>
      <c r="H21" s="26">
        <v>4748</v>
      </c>
      <c r="I21" s="26">
        <v>1156</v>
      </c>
      <c r="J21" s="26">
        <v>463</v>
      </c>
      <c r="K21" s="28">
        <v>0</v>
      </c>
    </row>
    <row r="22" spans="1:11" ht="12" customHeight="1">
      <c r="A22" s="27" t="s">
        <v>26</v>
      </c>
      <c r="B22" s="21">
        <f t="shared" si="1"/>
        <v>95985</v>
      </c>
      <c r="C22" s="26">
        <v>53904</v>
      </c>
      <c r="D22" s="26">
        <v>25236</v>
      </c>
      <c r="E22" s="26">
        <v>6448</v>
      </c>
      <c r="F22" s="26">
        <v>1365</v>
      </c>
      <c r="G22" s="26">
        <v>539</v>
      </c>
      <c r="H22" s="26">
        <v>6720</v>
      </c>
      <c r="I22" s="26">
        <v>1328</v>
      </c>
      <c r="J22" s="26">
        <v>445</v>
      </c>
      <c r="K22" s="28">
        <v>0</v>
      </c>
    </row>
    <row r="23" spans="1:11" ht="12" customHeight="1">
      <c r="A23" s="27" t="s">
        <v>27</v>
      </c>
      <c r="B23" s="21">
        <f t="shared" si="1"/>
        <v>98044</v>
      </c>
      <c r="C23" s="26">
        <v>56211</v>
      </c>
      <c r="D23" s="26">
        <v>27261</v>
      </c>
      <c r="E23" s="26">
        <v>5312</v>
      </c>
      <c r="F23" s="26">
        <v>1600</v>
      </c>
      <c r="G23" s="26">
        <v>528</v>
      </c>
      <c r="H23" s="26">
        <v>6628</v>
      </c>
      <c r="I23" s="28">
        <v>0</v>
      </c>
      <c r="J23" s="26">
        <v>504</v>
      </c>
      <c r="K23" s="28">
        <v>0</v>
      </c>
    </row>
    <row r="24" spans="1:11" ht="12" customHeight="1">
      <c r="A24" s="27" t="s">
        <v>28</v>
      </c>
      <c r="B24" s="21">
        <f t="shared" si="1"/>
        <v>64077</v>
      </c>
      <c r="C24" s="26">
        <v>37093</v>
      </c>
      <c r="D24" s="26">
        <v>14294</v>
      </c>
      <c r="E24" s="26">
        <v>5514</v>
      </c>
      <c r="F24" s="26">
        <v>1246</v>
      </c>
      <c r="G24" s="26">
        <v>408</v>
      </c>
      <c r="H24" s="26">
        <v>4813</v>
      </c>
      <c r="I24" s="28">
        <v>0</v>
      </c>
      <c r="J24" s="26">
        <v>351</v>
      </c>
      <c r="K24" s="26">
        <v>358</v>
      </c>
    </row>
    <row r="25" spans="1:11" s="8" customFormat="1" ht="12" customHeight="1">
      <c r="A25" s="29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ht="12" customHeight="1">
      <c r="A26" s="10" t="s">
        <v>30</v>
      </c>
    </row>
  </sheetData>
  <mergeCells count="2">
    <mergeCell ref="A5:K5"/>
    <mergeCell ref="A2:K2"/>
  </mergeCells>
  <printOptions horizontalCentered="1"/>
  <pageMargins left="0.3937007874015748" right="0.3937007874015748" top="0.3937007874015748" bottom="0.3937007874015748" header="0.5118110236220472" footer="0.2362204724409449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1999-03-17T04:08:44Z</cp:lastPrinted>
  <dcterms:created xsi:type="dcterms:W3CDTF">1999-03-17T04:04:55Z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