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8" sheetId="1" r:id="rId1"/>
  </sheets>
  <definedNames>
    <definedName name="_10.電気_ガスおよび水道" localSheetId="0">'148'!$A$2:$F$19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<sst xmlns="http://schemas.openxmlformats.org/spreadsheetml/2006/main" count="38" uniqueCount="28">
  <si>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</si>
  <si>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</si>
  <si>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</si>
  <si>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</si>
  <si>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</si>
  <si>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</si>
  <si>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</si>
  <si>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</si>
  <si>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</si>
  <si>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</si>
  <si>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</si>
  <si>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</si>
  <si>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>平成5年度</t>
  </si>
  <si>
    <t>6</t>
  </si>
  <si>
    <t>7</t>
  </si>
  <si>
    <t>8</t>
  </si>
  <si>
    <t xml:space="preserve"> </t>
  </si>
  <si>
    <t>9</t>
  </si>
  <si>
    <t xml:space="preserve">  9年 4月</t>
  </si>
  <si>
    <t>5</t>
  </si>
  <si>
    <t>10</t>
  </si>
  <si>
    <t>11</t>
  </si>
  <si>
    <t>12</t>
  </si>
  <si>
    <t xml:space="preserve"> 10年 1月</t>
  </si>
  <si>
    <t>2</t>
  </si>
  <si>
    <t>3</t>
  </si>
  <si>
    <t>資料：九州財務局大分財務事務所</t>
  </si>
  <si>
    <t xml:space="preserve">  注）店舗面積1,500平方ﾒｰﾄﾙ以上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</si>
</sst>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3" xfId="0" applyNumberFormat="1" applyFont="1" applyBorder="1" applyAlignment="1">
      <alignment horizontal="centerContinuous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 quotePrefix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horizontal="distributed"/>
      <protection locked="0"/>
    </xf>
    <xf numFmtId="176" fontId="0" fillId="0" borderId="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 locked="0"/>
    </xf>
    <xf numFmtId="176" fontId="0" fillId="0" borderId="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>
      <alignment/>
    </xf>
    <xf numFmtId="177" fontId="6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1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GridLines="0" tabSelected="1" workbookViewId="0" topLeftCell="A1">
      <selection activeCell="A2" sqref="A2:L2"/>
    </sheetView>
  </sheetViews>
  <sheetFormatPr defaultColWidth="13.375" defaultRowHeight="12" customHeight="1"/>
  <cols>
    <col min="1" max="1" width="13.375" style="15" customWidth="1"/>
    <col min="2" max="3" width="8.75390625" style="15" customWidth="1"/>
    <col min="4" max="7" width="8.25390625" style="15" customWidth="1"/>
    <col min="8" max="8" width="8.75390625" style="15" customWidth="1"/>
    <col min="9" max="12" width="8.25390625" style="15" customWidth="1"/>
    <col min="13" max="16384" width="13.375" style="15" customWidth="1"/>
  </cols>
  <sheetData>
    <row r="2" spans="1:12" ht="15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 customHeight="1" thickBo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s="19" customFormat="1" ht="12" customHeight="1" thickTop="1">
      <c r="A4" s="1" t="s">
        <v>2</v>
      </c>
      <c r="B4" s="2" t="s">
        <v>3</v>
      </c>
      <c r="C4" s="3" t="s">
        <v>4</v>
      </c>
      <c r="D4" s="4"/>
      <c r="E4" s="4"/>
      <c r="F4" s="4"/>
      <c r="G4" s="4"/>
      <c r="H4" s="3" t="s">
        <v>5</v>
      </c>
      <c r="I4" s="4"/>
      <c r="J4" s="4"/>
      <c r="K4" s="4"/>
      <c r="L4" s="4"/>
    </row>
    <row r="5" spans="1:12" s="19" customFormat="1" ht="7.5" customHeight="1">
      <c r="A5" s="1"/>
      <c r="B5" s="2"/>
      <c r="C5" s="2"/>
      <c r="D5" s="5"/>
      <c r="E5" s="6"/>
      <c r="F5" s="5"/>
      <c r="G5" s="2"/>
      <c r="H5" s="2"/>
      <c r="I5" s="5"/>
      <c r="J5" s="6"/>
      <c r="K5" s="5"/>
      <c r="L5" s="2"/>
    </row>
    <row r="6" spans="1:12" s="19" customFormat="1" ht="12" customHeight="1">
      <c r="A6" s="7" t="s">
        <v>6</v>
      </c>
      <c r="B6" s="8" t="s">
        <v>7</v>
      </c>
      <c r="C6" s="8" t="s">
        <v>3</v>
      </c>
      <c r="D6" s="9" t="s">
        <v>8</v>
      </c>
      <c r="E6" s="9" t="s">
        <v>9</v>
      </c>
      <c r="F6" s="9" t="s">
        <v>10</v>
      </c>
      <c r="G6" s="8" t="s">
        <v>11</v>
      </c>
      <c r="H6" s="8" t="s">
        <v>3</v>
      </c>
      <c r="I6" s="9" t="s">
        <v>8</v>
      </c>
      <c r="J6" s="9" t="s">
        <v>9</v>
      </c>
      <c r="K6" s="9" t="s">
        <v>10</v>
      </c>
      <c r="L6" s="8" t="s">
        <v>11</v>
      </c>
    </row>
    <row r="7" spans="1:12" s="24" customFormat="1" ht="12" customHeight="1">
      <c r="A7" s="20" t="s">
        <v>12</v>
      </c>
      <c r="B7" s="21">
        <v>241165</v>
      </c>
      <c r="C7" s="22">
        <v>113347</v>
      </c>
      <c r="D7" s="22">
        <v>51993</v>
      </c>
      <c r="E7" s="22">
        <v>20915</v>
      </c>
      <c r="F7" s="22">
        <v>40439</v>
      </c>
      <c r="G7" s="23">
        <v>3425</v>
      </c>
      <c r="H7" s="23">
        <v>127818</v>
      </c>
      <c r="I7" s="23">
        <v>33718</v>
      </c>
      <c r="J7" s="23">
        <v>54706</v>
      </c>
      <c r="K7" s="23">
        <v>39394</v>
      </c>
      <c r="L7" s="23">
        <v>3699</v>
      </c>
    </row>
    <row r="8" spans="1:12" ht="12" customHeight="1">
      <c r="A8" s="25" t="s">
        <v>13</v>
      </c>
      <c r="B8" s="26">
        <v>240421</v>
      </c>
      <c r="C8" s="27">
        <v>110141</v>
      </c>
      <c r="D8" s="27">
        <v>49828</v>
      </c>
      <c r="E8" s="27">
        <v>19896</v>
      </c>
      <c r="F8" s="28">
        <v>40417</v>
      </c>
      <c r="G8" s="29">
        <v>3265</v>
      </c>
      <c r="H8" s="29">
        <v>130280</v>
      </c>
      <c r="I8" s="29">
        <v>33683</v>
      </c>
      <c r="J8" s="29">
        <v>54140</v>
      </c>
      <c r="K8" s="29">
        <v>42457</v>
      </c>
      <c r="L8" s="29">
        <v>3606</v>
      </c>
    </row>
    <row r="9" spans="1:12" ht="12" customHeight="1">
      <c r="A9" s="25" t="s">
        <v>14</v>
      </c>
      <c r="B9" s="21">
        <v>251803</v>
      </c>
      <c r="C9" s="22">
        <v>116642</v>
      </c>
      <c r="D9" s="22">
        <v>50467</v>
      </c>
      <c r="E9" s="29">
        <v>19666</v>
      </c>
      <c r="F9" s="29">
        <v>46509</v>
      </c>
      <c r="G9" s="29">
        <v>3178</v>
      </c>
      <c r="H9" s="29">
        <v>135161</v>
      </c>
      <c r="I9" s="29">
        <v>33825</v>
      </c>
      <c r="J9" s="29">
        <v>54722</v>
      </c>
      <c r="K9" s="29">
        <v>46614</v>
      </c>
      <c r="L9" s="29">
        <v>3635</v>
      </c>
    </row>
    <row r="10" spans="1:12" ht="12" customHeight="1">
      <c r="A10" s="25" t="s">
        <v>15</v>
      </c>
      <c r="B10" s="21">
        <v>261842</v>
      </c>
      <c r="C10" s="22">
        <v>119114</v>
      </c>
      <c r="D10" s="22">
        <v>50288</v>
      </c>
      <c r="E10" s="22">
        <v>19635</v>
      </c>
      <c r="F10" s="22">
        <v>49191</v>
      </c>
      <c r="G10" s="29">
        <v>3297</v>
      </c>
      <c r="H10" s="29">
        <v>142728</v>
      </c>
      <c r="I10" s="29">
        <v>33534</v>
      </c>
      <c r="J10" s="29">
        <v>55726</v>
      </c>
      <c r="K10" s="29">
        <v>53468</v>
      </c>
      <c r="L10" s="29">
        <v>3870</v>
      </c>
    </row>
    <row r="11" spans="1:12" ht="12" customHeight="1">
      <c r="A11" s="30"/>
      <c r="B11" s="31" t="s">
        <v>16</v>
      </c>
      <c r="C11" s="32"/>
      <c r="D11" s="32"/>
      <c r="E11" s="32"/>
      <c r="F11" s="33"/>
      <c r="G11" s="34"/>
      <c r="H11" s="34"/>
      <c r="I11" s="34"/>
      <c r="J11" s="34"/>
      <c r="K11" s="34"/>
      <c r="L11" s="34"/>
    </row>
    <row r="12" spans="1:12" s="14" customFormat="1" ht="12" customHeight="1">
      <c r="A12" s="35" t="s">
        <v>17</v>
      </c>
      <c r="B12" s="10">
        <f>SUM(B14:B25)</f>
        <v>245244</v>
      </c>
      <c r="C12" s="11">
        <f>SUM(C14:C25)</f>
        <v>104428</v>
      </c>
      <c r="D12" s="11">
        <f>SUM(D14:D25)</f>
        <v>44206</v>
      </c>
      <c r="E12" s="11">
        <f>SUM(E14:E25)</f>
        <v>17549</v>
      </c>
      <c r="F12" s="12">
        <f>SUM(F14:F25)</f>
        <v>42673</v>
      </c>
      <c r="G12" s="13">
        <f>SUM(G14:G25)/12</f>
        <v>3256.0833333333335</v>
      </c>
      <c r="H12" s="13">
        <f>SUM(H14:H25)</f>
        <v>140816</v>
      </c>
      <c r="I12" s="13">
        <f>SUM(I14:I25)</f>
        <v>32606</v>
      </c>
      <c r="J12" s="13">
        <f>SUM(J14:J25)</f>
        <v>55739</v>
      </c>
      <c r="K12" s="13">
        <f>SUM(K14:K25)</f>
        <v>52471</v>
      </c>
      <c r="L12" s="13">
        <f>SUM(L14:L25)/12</f>
        <v>4093.6666666666665</v>
      </c>
    </row>
    <row r="13" spans="1:16" ht="12" customHeight="1">
      <c r="A13" s="36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7"/>
      <c r="N13" s="37"/>
      <c r="O13" s="37"/>
      <c r="P13" s="37"/>
    </row>
    <row r="14" spans="1:12" ht="12" customHeight="1">
      <c r="A14" s="38" t="s">
        <v>18</v>
      </c>
      <c r="B14" s="31">
        <f aca="true" t="shared" si="0" ref="B14:B25">C14+H14</f>
        <v>18564</v>
      </c>
      <c r="C14" s="32">
        <f aca="true" t="shared" si="1" ref="C14:C25">SUM(D14:F14)</f>
        <v>7166</v>
      </c>
      <c r="D14" s="22">
        <v>3174</v>
      </c>
      <c r="E14" s="22">
        <v>987</v>
      </c>
      <c r="F14" s="39">
        <v>3005</v>
      </c>
      <c r="G14" s="29">
        <v>3339</v>
      </c>
      <c r="H14" s="34">
        <f aca="true" t="shared" si="2" ref="H14:H25">SUM(I14:K14)</f>
        <v>11398</v>
      </c>
      <c r="I14" s="29">
        <v>2571</v>
      </c>
      <c r="J14" s="29">
        <v>4253</v>
      </c>
      <c r="K14" s="29">
        <v>4574</v>
      </c>
      <c r="L14" s="40">
        <v>4547</v>
      </c>
    </row>
    <row r="15" spans="1:12" ht="12" customHeight="1">
      <c r="A15" s="30" t="s">
        <v>19</v>
      </c>
      <c r="B15" s="31">
        <f t="shared" si="0"/>
        <v>18998</v>
      </c>
      <c r="C15" s="32">
        <f t="shared" si="1"/>
        <v>7585</v>
      </c>
      <c r="D15" s="22">
        <v>3344</v>
      </c>
      <c r="E15" s="22">
        <v>1023</v>
      </c>
      <c r="F15" s="39">
        <v>3218</v>
      </c>
      <c r="G15" s="29">
        <v>3282</v>
      </c>
      <c r="H15" s="34">
        <f t="shared" si="2"/>
        <v>11413</v>
      </c>
      <c r="I15" s="29">
        <v>2750</v>
      </c>
      <c r="J15" s="29">
        <v>4388</v>
      </c>
      <c r="K15" s="29">
        <v>4275</v>
      </c>
      <c r="L15" s="40">
        <v>4021</v>
      </c>
    </row>
    <row r="16" spans="1:12" ht="12" customHeight="1">
      <c r="A16" s="30" t="s">
        <v>13</v>
      </c>
      <c r="B16" s="31">
        <f t="shared" si="0"/>
        <v>18288</v>
      </c>
      <c r="C16" s="32">
        <f t="shared" si="1"/>
        <v>7184</v>
      </c>
      <c r="D16" s="22">
        <v>3011</v>
      </c>
      <c r="E16" s="22">
        <v>936</v>
      </c>
      <c r="F16" s="39">
        <v>3237</v>
      </c>
      <c r="G16" s="29">
        <v>3301</v>
      </c>
      <c r="H16" s="34">
        <f t="shared" si="2"/>
        <v>11104</v>
      </c>
      <c r="I16" s="29">
        <v>2669</v>
      </c>
      <c r="J16" s="29">
        <v>4327</v>
      </c>
      <c r="K16" s="29">
        <v>4108</v>
      </c>
      <c r="L16" s="40">
        <v>4093</v>
      </c>
    </row>
    <row r="17" spans="1:12" ht="12" customHeight="1">
      <c r="A17" s="30" t="s">
        <v>14</v>
      </c>
      <c r="B17" s="31">
        <f t="shared" si="0"/>
        <v>22802</v>
      </c>
      <c r="C17" s="32">
        <f t="shared" si="1"/>
        <v>10294</v>
      </c>
      <c r="D17" s="22">
        <v>4040</v>
      </c>
      <c r="E17" s="22">
        <v>2490</v>
      </c>
      <c r="F17" s="39">
        <v>3764</v>
      </c>
      <c r="G17" s="29">
        <v>3306</v>
      </c>
      <c r="H17" s="34">
        <f t="shared" si="2"/>
        <v>12508</v>
      </c>
      <c r="I17" s="29">
        <v>2759</v>
      </c>
      <c r="J17" s="29">
        <v>5042</v>
      </c>
      <c r="K17" s="29">
        <v>4707</v>
      </c>
      <c r="L17" s="29">
        <v>4070</v>
      </c>
    </row>
    <row r="18" spans="1:12" ht="12" customHeight="1">
      <c r="A18" s="30" t="s">
        <v>15</v>
      </c>
      <c r="B18" s="31">
        <f t="shared" si="0"/>
        <v>21808</v>
      </c>
      <c r="C18" s="32">
        <f t="shared" si="1"/>
        <v>8629</v>
      </c>
      <c r="D18" s="22">
        <v>3203</v>
      </c>
      <c r="E18" s="22">
        <v>1982</v>
      </c>
      <c r="F18" s="39">
        <v>3444</v>
      </c>
      <c r="G18" s="29">
        <v>3298</v>
      </c>
      <c r="H18" s="34">
        <f t="shared" si="2"/>
        <v>13179</v>
      </c>
      <c r="I18" s="29">
        <v>2589</v>
      </c>
      <c r="J18" s="29">
        <v>5762</v>
      </c>
      <c r="K18" s="29">
        <v>4828</v>
      </c>
      <c r="L18" s="29">
        <v>4059</v>
      </c>
    </row>
    <row r="19" spans="1:12" ht="12" customHeight="1">
      <c r="A19" s="30" t="s">
        <v>17</v>
      </c>
      <c r="B19" s="41">
        <f t="shared" si="0"/>
        <v>18008</v>
      </c>
      <c r="C19" s="34">
        <f t="shared" si="1"/>
        <v>7741</v>
      </c>
      <c r="D19" s="29">
        <v>3281</v>
      </c>
      <c r="E19" s="22">
        <v>1045</v>
      </c>
      <c r="F19" s="39">
        <v>3415</v>
      </c>
      <c r="G19" s="29">
        <v>3226</v>
      </c>
      <c r="H19" s="34">
        <f t="shared" si="2"/>
        <v>10267</v>
      </c>
      <c r="I19" s="29">
        <v>2101</v>
      </c>
      <c r="J19" s="29">
        <v>4292</v>
      </c>
      <c r="K19" s="29">
        <v>3874</v>
      </c>
      <c r="L19" s="29">
        <v>4038</v>
      </c>
    </row>
    <row r="20" spans="1:12" ht="12" customHeight="1">
      <c r="A20" s="30" t="s">
        <v>20</v>
      </c>
      <c r="B20" s="41">
        <f t="shared" si="0"/>
        <v>20015</v>
      </c>
      <c r="C20" s="34">
        <f t="shared" si="1"/>
        <v>8867</v>
      </c>
      <c r="D20" s="29">
        <v>4118</v>
      </c>
      <c r="E20" s="22">
        <v>1128</v>
      </c>
      <c r="F20" s="39">
        <v>3621</v>
      </c>
      <c r="G20" s="40">
        <v>3226</v>
      </c>
      <c r="H20" s="34">
        <f t="shared" si="2"/>
        <v>11148</v>
      </c>
      <c r="I20" s="29">
        <v>2755</v>
      </c>
      <c r="J20" s="29">
        <v>4306</v>
      </c>
      <c r="K20" s="29">
        <v>4087</v>
      </c>
      <c r="L20" s="29">
        <v>4014</v>
      </c>
    </row>
    <row r="21" spans="1:12" ht="12" customHeight="1">
      <c r="A21" s="30" t="s">
        <v>21</v>
      </c>
      <c r="B21" s="41">
        <f t="shared" si="0"/>
        <v>19475</v>
      </c>
      <c r="C21" s="34">
        <f t="shared" si="1"/>
        <v>8409</v>
      </c>
      <c r="D21" s="29">
        <v>3728</v>
      </c>
      <c r="E21" s="40">
        <v>1174</v>
      </c>
      <c r="F21" s="29">
        <v>3507</v>
      </c>
      <c r="G21" s="29">
        <v>3245</v>
      </c>
      <c r="H21" s="34">
        <f t="shared" si="2"/>
        <v>11066</v>
      </c>
      <c r="I21" s="29">
        <v>2942</v>
      </c>
      <c r="J21" s="29">
        <v>4099</v>
      </c>
      <c r="K21" s="29">
        <v>4025</v>
      </c>
      <c r="L21" s="29">
        <v>4024</v>
      </c>
    </row>
    <row r="22" spans="1:12" ht="12" customHeight="1">
      <c r="A22" s="30" t="s">
        <v>22</v>
      </c>
      <c r="B22" s="41">
        <f t="shared" si="0"/>
        <v>28092</v>
      </c>
      <c r="C22" s="34">
        <f t="shared" si="1"/>
        <v>12619</v>
      </c>
      <c r="D22" s="29">
        <v>4487</v>
      </c>
      <c r="E22" s="29">
        <v>3528</v>
      </c>
      <c r="F22" s="29">
        <v>4604</v>
      </c>
      <c r="G22" s="40">
        <v>3261</v>
      </c>
      <c r="H22" s="34">
        <f t="shared" si="2"/>
        <v>15473</v>
      </c>
      <c r="I22" s="29">
        <v>3613</v>
      </c>
      <c r="J22" s="29">
        <v>6214</v>
      </c>
      <c r="K22" s="29">
        <v>5646</v>
      </c>
      <c r="L22" s="29">
        <v>4141</v>
      </c>
    </row>
    <row r="23" spans="1:12" ht="12" customHeight="1">
      <c r="A23" s="42" t="s">
        <v>23</v>
      </c>
      <c r="B23" s="41">
        <f t="shared" si="0"/>
        <v>21371</v>
      </c>
      <c r="C23" s="34">
        <f t="shared" si="1"/>
        <v>9149</v>
      </c>
      <c r="D23" s="29">
        <v>4650</v>
      </c>
      <c r="E23" s="29">
        <v>973</v>
      </c>
      <c r="F23" s="29">
        <v>3526</v>
      </c>
      <c r="G23" s="29">
        <v>3240</v>
      </c>
      <c r="H23" s="34">
        <f t="shared" si="2"/>
        <v>12222</v>
      </c>
      <c r="I23" s="29">
        <v>3155</v>
      </c>
      <c r="J23" s="29">
        <v>4605</v>
      </c>
      <c r="K23" s="29">
        <v>4462</v>
      </c>
      <c r="L23" s="29">
        <v>4080</v>
      </c>
    </row>
    <row r="24" spans="1:12" ht="12" customHeight="1">
      <c r="A24" s="30" t="s">
        <v>24</v>
      </c>
      <c r="B24" s="41">
        <f t="shared" si="0"/>
        <v>16711</v>
      </c>
      <c r="C24" s="34">
        <f t="shared" si="1"/>
        <v>7053</v>
      </c>
      <c r="D24" s="29">
        <v>2931</v>
      </c>
      <c r="E24" s="29">
        <v>1110</v>
      </c>
      <c r="F24" s="29">
        <v>3012</v>
      </c>
      <c r="G24" s="29">
        <v>3226</v>
      </c>
      <c r="H24" s="34">
        <f t="shared" si="2"/>
        <v>9658</v>
      </c>
      <c r="I24" s="29">
        <v>2145</v>
      </c>
      <c r="J24" s="29">
        <v>4092</v>
      </c>
      <c r="K24" s="29">
        <v>3421</v>
      </c>
      <c r="L24" s="29">
        <v>4054</v>
      </c>
    </row>
    <row r="25" spans="1:12" ht="12" customHeight="1">
      <c r="A25" s="30" t="s">
        <v>25</v>
      </c>
      <c r="B25" s="41">
        <f t="shared" si="0"/>
        <v>21112</v>
      </c>
      <c r="C25" s="34">
        <f t="shared" si="1"/>
        <v>9732</v>
      </c>
      <c r="D25" s="29">
        <v>4239</v>
      </c>
      <c r="E25" s="29">
        <v>1173</v>
      </c>
      <c r="F25" s="29">
        <v>4320</v>
      </c>
      <c r="G25" s="29">
        <v>3123</v>
      </c>
      <c r="H25" s="34">
        <f t="shared" si="2"/>
        <v>11380</v>
      </c>
      <c r="I25" s="29">
        <v>2557</v>
      </c>
      <c r="J25" s="29">
        <v>4359</v>
      </c>
      <c r="K25" s="29">
        <v>4464</v>
      </c>
      <c r="L25" s="29">
        <v>3983</v>
      </c>
    </row>
    <row r="26" spans="1:12" ht="12" customHeight="1">
      <c r="A26" s="43" t="s">
        <v>26</v>
      </c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12" customHeight="1">
      <c r="A27" s="37" t="s">
        <v>27</v>
      </c>
    </row>
    <row r="28" ht="12" customHeight="1">
      <c r="A28" s="37"/>
    </row>
    <row r="29" ht="12" customHeight="1">
      <c r="A29" s="37"/>
    </row>
    <row r="30" ht="12" customHeight="1">
      <c r="A30" s="37"/>
    </row>
  </sheetData>
  <mergeCells count="1"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1999-03-17T06:04:53Z</cp:lastPrinted>
  <dcterms:created xsi:type="dcterms:W3CDTF">1999-03-17T06:04:10Z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