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59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<sst xmlns="http://schemas.openxmlformats.org/spreadsheetml/2006/main" count="38" uniqueCount="37">
  <si>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159．農林中央金庫主要勘定</t>
  </si>
  <si>
    <t>（単位　百万円）</t>
  </si>
  <si>
    <t xml:space="preserve">各年度末  </t>
  </si>
  <si>
    <t>年度および</t>
  </si>
  <si>
    <t>預  　金  　残  　高</t>
  </si>
  <si>
    <t xml:space="preserve"> 　　貸  　出  　残  　高</t>
  </si>
  <si>
    <t>農林公庫</t>
  </si>
  <si>
    <t>標示</t>
  </si>
  <si>
    <t>団  体  等</t>
  </si>
  <si>
    <t>合　計</t>
  </si>
  <si>
    <t>当　座</t>
  </si>
  <si>
    <t>普　通</t>
  </si>
  <si>
    <t>定　期</t>
  </si>
  <si>
    <t>通　知</t>
  </si>
  <si>
    <t>別　段</t>
  </si>
  <si>
    <t>手形貸付</t>
  </si>
  <si>
    <t xml:space="preserve"> 証書貸付</t>
  </si>
  <si>
    <t xml:space="preserve"> 割引手形</t>
  </si>
  <si>
    <t>当座貸越</t>
  </si>
  <si>
    <t>受託貸付</t>
  </si>
  <si>
    <t>番号</t>
  </si>
  <si>
    <t>平成５年度</t>
  </si>
  <si>
    <t>６</t>
  </si>
  <si>
    <t>７</t>
  </si>
  <si>
    <t>８</t>
  </si>
  <si>
    <t>９</t>
  </si>
  <si>
    <t>農 業 団 体</t>
  </si>
  <si>
    <t>農</t>
  </si>
  <si>
    <t>水 産 団 体</t>
  </si>
  <si>
    <t>水</t>
  </si>
  <si>
    <t>森 林 団 体</t>
  </si>
  <si>
    <t>森</t>
  </si>
  <si>
    <t>関連産業法人</t>
  </si>
  <si>
    <t>関</t>
  </si>
  <si>
    <t xml:space="preserve"> そ　の　他</t>
  </si>
  <si>
    <t>他</t>
  </si>
  <si>
    <t>　資料：農林中央金庫大分支店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</si>
</sst>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41" fontId="6" fillId="0" borderId="0" xfId="0" applyNumberFormat="1" applyFont="1" applyAlignment="1">
      <alignment/>
    </xf>
    <xf numFmtId="41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centerContinuous" vertical="center"/>
    </xf>
    <xf numFmtId="49" fontId="5" fillId="0" borderId="0" xfId="0" applyNumberFormat="1" applyFont="1" applyAlignment="1" applyProtection="1">
      <alignment horizontal="center"/>
      <protection locked="0"/>
    </xf>
    <xf numFmtId="41" fontId="0" fillId="0" borderId="7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49" fontId="7" fillId="0" borderId="1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Continuous"/>
      <protection locked="0"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 horizontal="centerContinuous"/>
    </xf>
    <xf numFmtId="0" fontId="0" fillId="0" borderId="1" xfId="0" applyFont="1" applyBorder="1" applyAlignment="1" applyProtection="1">
      <alignment horizontal="left"/>
      <protection/>
    </xf>
    <xf numFmtId="41" fontId="0" fillId="0" borderId="1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centerContinuous"/>
      <protection locked="0"/>
    </xf>
    <xf numFmtId="0" fontId="0" fillId="0" borderId="8" xfId="0" applyFont="1" applyBorder="1" applyAlignment="1" applyProtection="1">
      <alignment horizontal="left"/>
      <protection/>
    </xf>
    <xf numFmtId="41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 applyProtection="1">
      <alignment horizontal="right"/>
      <protection locked="0"/>
    </xf>
    <xf numFmtId="41" fontId="0" fillId="0" borderId="4" xfId="0" applyNumberFormat="1" applyFont="1" applyBorder="1" applyAlignment="1" applyProtection="1">
      <alignment/>
      <protection locked="0"/>
    </xf>
    <xf numFmtId="41" fontId="0" fillId="0" borderId="8" xfId="0" applyNumberFormat="1" applyFont="1" applyBorder="1" applyAlignment="1" applyProtection="1">
      <alignment/>
      <protection locked="0"/>
    </xf>
    <xf numFmtId="3" fontId="0" fillId="0" borderId="4" xfId="0" applyNumberFormat="1" applyFont="1" applyBorder="1" applyAlignment="1">
      <alignment horizontal="centerContinuous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showGridLines="0" tabSelected="1" workbookViewId="0" topLeftCell="A1">
      <selection activeCell="A1" sqref="A1"/>
    </sheetView>
  </sheetViews>
  <sheetFormatPr defaultColWidth="10.59765625" defaultRowHeight="14.25"/>
  <cols>
    <col min="1" max="1" width="12.59765625" style="9" customWidth="1"/>
    <col min="2" max="7" width="10.59765625" style="9" customWidth="1"/>
    <col min="8" max="13" width="11.5" style="9" customWidth="1"/>
    <col min="14" max="14" width="5.59765625" style="9" customWidth="1"/>
    <col min="15" max="16384" width="10.59765625" style="9" customWidth="1"/>
  </cols>
  <sheetData>
    <row r="2" spans="1:7" s="1" customFormat="1" ht="17.25">
      <c r="A2" s="46" t="s">
        <v>0</v>
      </c>
      <c r="B2" s="46"/>
      <c r="C2" s="46"/>
      <c r="D2" s="46"/>
      <c r="E2" s="46"/>
      <c r="F2" s="46"/>
      <c r="G2" s="46"/>
    </row>
    <row r="3" spans="1:14" ht="14.2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  <c r="N3" s="8" t="s">
        <v>2</v>
      </c>
    </row>
    <row r="4" spans="1:14" s="16" customFormat="1" ht="14.25" thickTop="1">
      <c r="A4" s="10" t="s">
        <v>3</v>
      </c>
      <c r="B4" s="11"/>
      <c r="C4" s="12"/>
      <c r="D4" s="13" t="s">
        <v>4</v>
      </c>
      <c r="E4" s="12"/>
      <c r="F4" s="12"/>
      <c r="G4" s="12"/>
      <c r="H4" s="12"/>
      <c r="I4" s="13" t="s">
        <v>5</v>
      </c>
      <c r="J4" s="12"/>
      <c r="K4" s="12"/>
      <c r="L4" s="12"/>
      <c r="M4" s="14" t="s">
        <v>6</v>
      </c>
      <c r="N4" s="15" t="s">
        <v>7</v>
      </c>
    </row>
    <row r="5" spans="1:14" s="16" customFormat="1" ht="13.5">
      <c r="A5" s="17" t="s">
        <v>8</v>
      </c>
      <c r="B5" s="18" t="s">
        <v>9</v>
      </c>
      <c r="C5" s="18" t="s">
        <v>10</v>
      </c>
      <c r="D5" s="18" t="s">
        <v>11</v>
      </c>
      <c r="E5" s="18" t="s">
        <v>12</v>
      </c>
      <c r="F5" s="18" t="s">
        <v>13</v>
      </c>
      <c r="G5" s="18" t="s">
        <v>14</v>
      </c>
      <c r="H5" s="17" t="s">
        <v>9</v>
      </c>
      <c r="I5" s="18" t="s">
        <v>15</v>
      </c>
      <c r="J5" s="18" t="s">
        <v>16</v>
      </c>
      <c r="K5" s="18" t="s">
        <v>17</v>
      </c>
      <c r="L5" s="18" t="s">
        <v>18</v>
      </c>
      <c r="M5" s="19" t="s">
        <v>19</v>
      </c>
      <c r="N5" s="20" t="s">
        <v>20</v>
      </c>
    </row>
    <row r="6" spans="1:14" ht="13.5">
      <c r="A6" s="21" t="s">
        <v>21</v>
      </c>
      <c r="B6" s="22">
        <v>208396</v>
      </c>
      <c r="C6" s="23">
        <v>257</v>
      </c>
      <c r="D6" s="23">
        <v>1787</v>
      </c>
      <c r="E6" s="23">
        <v>184102</v>
      </c>
      <c r="F6" s="23">
        <v>1451</v>
      </c>
      <c r="G6" s="23">
        <v>20799</v>
      </c>
      <c r="H6" s="23">
        <v>71448</v>
      </c>
      <c r="I6" s="23">
        <v>8636</v>
      </c>
      <c r="J6" s="23">
        <v>54631</v>
      </c>
      <c r="K6" s="23">
        <v>1194</v>
      </c>
      <c r="L6" s="24">
        <v>6987</v>
      </c>
      <c r="M6" s="25">
        <v>5015</v>
      </c>
      <c r="N6" s="26">
        <v>5</v>
      </c>
    </row>
    <row r="7" spans="1:14" ht="13.5">
      <c r="A7" s="21" t="s">
        <v>22</v>
      </c>
      <c r="B7" s="22">
        <v>219923</v>
      </c>
      <c r="C7" s="23">
        <v>218</v>
      </c>
      <c r="D7" s="23">
        <v>4094</v>
      </c>
      <c r="E7" s="23">
        <v>192908</v>
      </c>
      <c r="F7" s="23">
        <v>1223</v>
      </c>
      <c r="G7" s="23">
        <v>21480</v>
      </c>
      <c r="H7" s="23">
        <v>90503</v>
      </c>
      <c r="I7" s="23">
        <v>6984</v>
      </c>
      <c r="J7" s="23">
        <v>71838</v>
      </c>
      <c r="K7" s="23">
        <v>1043</v>
      </c>
      <c r="L7" s="23">
        <v>10638</v>
      </c>
      <c r="M7" s="25">
        <v>4396</v>
      </c>
      <c r="N7" s="26">
        <v>6</v>
      </c>
    </row>
    <row r="8" spans="1:14" ht="13.5">
      <c r="A8" s="27" t="s">
        <v>23</v>
      </c>
      <c r="B8" s="23">
        <v>184795</v>
      </c>
      <c r="C8" s="23">
        <v>383</v>
      </c>
      <c r="D8" s="23">
        <v>2543</v>
      </c>
      <c r="E8" s="23">
        <v>179386</v>
      </c>
      <c r="F8" s="23">
        <v>900</v>
      </c>
      <c r="G8" s="23">
        <v>1583</v>
      </c>
      <c r="H8" s="23">
        <v>112046</v>
      </c>
      <c r="I8" s="23">
        <v>6084</v>
      </c>
      <c r="J8" s="23">
        <v>94099</v>
      </c>
      <c r="K8" s="23">
        <v>1164</v>
      </c>
      <c r="L8" s="23">
        <v>10699</v>
      </c>
      <c r="M8" s="25">
        <v>3633</v>
      </c>
      <c r="N8" s="26">
        <v>7</v>
      </c>
    </row>
    <row r="9" spans="1:14" ht="13.5">
      <c r="A9" s="21" t="s">
        <v>24</v>
      </c>
      <c r="B9" s="22">
        <v>193670</v>
      </c>
      <c r="C9" s="23">
        <v>259</v>
      </c>
      <c r="D9" s="23">
        <v>2783</v>
      </c>
      <c r="E9" s="23">
        <v>187274</v>
      </c>
      <c r="F9" s="23">
        <v>798</v>
      </c>
      <c r="G9" s="23">
        <v>2556</v>
      </c>
      <c r="H9" s="23">
        <v>138727</v>
      </c>
      <c r="I9" s="23">
        <v>5343</v>
      </c>
      <c r="J9" s="23">
        <v>119122</v>
      </c>
      <c r="K9" s="23">
        <v>1000</v>
      </c>
      <c r="L9" s="23">
        <v>13262</v>
      </c>
      <c r="M9" s="25">
        <v>3049</v>
      </c>
      <c r="N9" s="26">
        <v>8</v>
      </c>
    </row>
    <row r="10" spans="1:14" ht="13.5">
      <c r="A10" s="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30"/>
    </row>
    <row r="11" spans="1:14" s="5" customFormat="1" ht="13.5">
      <c r="A11" s="31" t="s">
        <v>25</v>
      </c>
      <c r="B11" s="3">
        <f aca="true" t="shared" si="0" ref="B11:M11">SUM(B13:B17)</f>
        <v>192434</v>
      </c>
      <c r="C11" s="3">
        <f t="shared" si="0"/>
        <v>156</v>
      </c>
      <c r="D11" s="3">
        <f t="shared" si="0"/>
        <v>2928</v>
      </c>
      <c r="E11" s="3">
        <f t="shared" si="0"/>
        <v>186461</v>
      </c>
      <c r="F11" s="3">
        <f t="shared" si="0"/>
        <v>705</v>
      </c>
      <c r="G11" s="3">
        <f t="shared" si="0"/>
        <v>2184</v>
      </c>
      <c r="H11" s="3">
        <f t="shared" si="0"/>
        <v>153177</v>
      </c>
      <c r="I11" s="3">
        <f t="shared" si="0"/>
        <v>4896</v>
      </c>
      <c r="J11" s="3">
        <f t="shared" si="0"/>
        <v>135438</v>
      </c>
      <c r="K11" s="3">
        <f t="shared" si="0"/>
        <v>484</v>
      </c>
      <c r="L11" s="3">
        <f t="shared" si="0"/>
        <v>12359</v>
      </c>
      <c r="M11" s="4">
        <f t="shared" si="0"/>
        <v>2453</v>
      </c>
      <c r="N11" s="32">
        <v>9</v>
      </c>
    </row>
    <row r="12" spans="1:14" ht="13.5">
      <c r="A12" s="3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34"/>
    </row>
    <row r="13" spans="1:14" ht="13.5">
      <c r="A13" s="35" t="s">
        <v>26</v>
      </c>
      <c r="B13" s="28">
        <f>SUM(C13:G13)</f>
        <v>170821</v>
      </c>
      <c r="C13" s="24">
        <v>0</v>
      </c>
      <c r="D13" s="23">
        <v>340</v>
      </c>
      <c r="E13" s="23">
        <v>168671</v>
      </c>
      <c r="F13" s="24">
        <v>0</v>
      </c>
      <c r="G13" s="23">
        <v>1810</v>
      </c>
      <c r="H13" s="28">
        <f>SUM(I13:L13)</f>
        <v>4926</v>
      </c>
      <c r="I13" s="23">
        <v>327</v>
      </c>
      <c r="J13" s="23">
        <v>2997</v>
      </c>
      <c r="K13" s="23">
        <v>162</v>
      </c>
      <c r="L13" s="23">
        <v>1440</v>
      </c>
      <c r="M13" s="36">
        <v>0</v>
      </c>
      <c r="N13" s="34" t="s">
        <v>27</v>
      </c>
    </row>
    <row r="14" spans="1:14" ht="13.5">
      <c r="A14" s="35" t="s">
        <v>28</v>
      </c>
      <c r="B14" s="28">
        <f>SUM(C14:G14)</f>
        <v>16191</v>
      </c>
      <c r="C14" s="24">
        <v>0</v>
      </c>
      <c r="D14" s="23">
        <v>1647</v>
      </c>
      <c r="E14" s="23">
        <v>14528</v>
      </c>
      <c r="F14" s="24">
        <v>0</v>
      </c>
      <c r="G14" s="23">
        <v>16</v>
      </c>
      <c r="H14" s="28">
        <f>SUM(I14:L14)</f>
        <v>19</v>
      </c>
      <c r="I14" s="24">
        <v>0</v>
      </c>
      <c r="J14" s="23">
        <v>19</v>
      </c>
      <c r="K14" s="24">
        <v>0</v>
      </c>
      <c r="L14" s="24">
        <v>0</v>
      </c>
      <c r="M14" s="36">
        <v>0</v>
      </c>
      <c r="N14" s="34" t="s">
        <v>29</v>
      </c>
    </row>
    <row r="15" spans="1:14" ht="13.5">
      <c r="A15" s="35" t="s">
        <v>30</v>
      </c>
      <c r="B15" s="28">
        <f>SUM(C15:G15)</f>
        <v>52</v>
      </c>
      <c r="C15" s="24">
        <v>0</v>
      </c>
      <c r="D15" s="23">
        <v>46</v>
      </c>
      <c r="E15" s="24">
        <v>0</v>
      </c>
      <c r="F15" s="24">
        <v>0</v>
      </c>
      <c r="G15" s="23">
        <v>6</v>
      </c>
      <c r="H15" s="28">
        <f>SUM(I15:L15)</f>
        <v>2715</v>
      </c>
      <c r="I15" s="23">
        <v>1130</v>
      </c>
      <c r="J15" s="23">
        <v>1585</v>
      </c>
      <c r="K15" s="24">
        <v>0</v>
      </c>
      <c r="L15" s="24">
        <v>0</v>
      </c>
      <c r="M15" s="36">
        <v>2145</v>
      </c>
      <c r="N15" s="34" t="s">
        <v>31</v>
      </c>
    </row>
    <row r="16" spans="1:14" ht="13.5">
      <c r="A16" s="35" t="s">
        <v>32</v>
      </c>
      <c r="B16" s="28">
        <f>SUM(C16:G16)</f>
        <v>1973</v>
      </c>
      <c r="C16" s="23">
        <v>156</v>
      </c>
      <c r="D16" s="23">
        <v>357</v>
      </c>
      <c r="E16" s="23">
        <v>592</v>
      </c>
      <c r="F16" s="23">
        <v>705</v>
      </c>
      <c r="G16" s="23">
        <v>163</v>
      </c>
      <c r="H16" s="28">
        <f>SUM(I16:L16)</f>
        <v>23485</v>
      </c>
      <c r="I16" s="23">
        <v>3094</v>
      </c>
      <c r="J16" s="23">
        <v>9943</v>
      </c>
      <c r="K16" s="24">
        <v>322</v>
      </c>
      <c r="L16" s="23">
        <v>10126</v>
      </c>
      <c r="M16" s="36">
        <v>0</v>
      </c>
      <c r="N16" s="37" t="s">
        <v>33</v>
      </c>
    </row>
    <row r="17" spans="1:14" ht="13.5">
      <c r="A17" s="38" t="s">
        <v>34</v>
      </c>
      <c r="B17" s="39">
        <f>SUM(C17:G17)</f>
        <v>3397</v>
      </c>
      <c r="C17" s="40">
        <v>0</v>
      </c>
      <c r="D17" s="41">
        <v>538</v>
      </c>
      <c r="E17" s="41">
        <v>2670</v>
      </c>
      <c r="F17" s="41">
        <v>0</v>
      </c>
      <c r="G17" s="41">
        <v>189</v>
      </c>
      <c r="H17" s="39">
        <f>SUM(I17:L17)</f>
        <v>122032</v>
      </c>
      <c r="I17" s="41">
        <v>345</v>
      </c>
      <c r="J17" s="41">
        <v>120894</v>
      </c>
      <c r="K17" s="40">
        <v>0</v>
      </c>
      <c r="L17" s="41">
        <v>793</v>
      </c>
      <c r="M17" s="42">
        <v>308</v>
      </c>
      <c r="N17" s="43" t="s">
        <v>35</v>
      </c>
    </row>
    <row r="18" ht="13.5">
      <c r="A18" s="44" t="s">
        <v>36</v>
      </c>
    </row>
    <row r="21" ht="13.5">
      <c r="I21" s="45"/>
    </row>
  </sheetData>
  <mergeCells count="1">
    <mergeCell ref="A2:G2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1999-03-17T06:33:31Z</cp:lastPrinted>
  <dcterms:created xsi:type="dcterms:W3CDTF">1999-03-17T06:31:14Z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