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6" sheetId="1" r:id="rId1"/>
  </sheets>
  <definedNames>
    <definedName name="_10.電気_ガスおよび水道" localSheetId="0">'136'!$B$1:$K$20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<sst xmlns="http://schemas.openxmlformats.org/spreadsheetml/2006/main" count="33" uniqueCount="23">
  <si>
    <t>　136．主 要 港 入 港 船 舶 状 況</t>
  </si>
  <si>
    <t>(単位  隻、千t)</t>
  </si>
  <si>
    <t>年次 および</t>
  </si>
  <si>
    <t>大分港</t>
  </si>
  <si>
    <t>津久見港</t>
  </si>
  <si>
    <t>別府港</t>
  </si>
  <si>
    <t>佐伯港</t>
  </si>
  <si>
    <t>佐賀関港</t>
  </si>
  <si>
    <t>船 舶 区 分</t>
  </si>
  <si>
    <t>隻  数</t>
  </si>
  <si>
    <t>総トン数</t>
  </si>
  <si>
    <t>平成4年</t>
  </si>
  <si>
    <t xml:space="preserve">  6</t>
  </si>
  <si>
    <t xml:space="preserve">  7</t>
  </si>
  <si>
    <t>外  航  船  舶</t>
  </si>
  <si>
    <t>総数</t>
  </si>
  <si>
    <t>総トン数500未満</t>
  </si>
  <si>
    <t xml:space="preserve">   〃    以上</t>
  </si>
  <si>
    <t>内  航  船  舶</t>
  </si>
  <si>
    <t xml:space="preserve">    〃     以上</t>
  </si>
  <si>
    <t>そ    の    他</t>
  </si>
  <si>
    <t>資料:運輸省｢港湾統計年報｣</t>
  </si>
  <si>
    <r>
      <t xml:space="preserve">  </t>
    </r>
    <r>
      <rPr>
        <sz val="10"/>
        <rFont val="ＭＳ 明朝"/>
        <family val="1"/>
      </rPr>
      <t>5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</si>
</sst>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#,##0.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5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 horizontal="centerContinuous"/>
    </xf>
    <xf numFmtId="177" fontId="7" fillId="0" borderId="0" xfId="0" applyNumberFormat="1" applyFont="1" applyBorder="1" applyAlignment="1" applyProtection="1">
      <alignment horizontal="left"/>
      <protection/>
    </xf>
    <xf numFmtId="177" fontId="7" fillId="0" borderId="2" xfId="0" applyNumberFormat="1" applyFont="1" applyBorder="1" applyAlignment="1" applyProtection="1">
      <alignment horizontal="centerContinuous"/>
      <protection/>
    </xf>
    <xf numFmtId="177" fontId="7" fillId="0" borderId="3" xfId="0" applyNumberFormat="1" applyFont="1" applyBorder="1" applyAlignment="1" applyProtection="1">
      <alignment horizontal="centerContinuous"/>
      <protection/>
    </xf>
    <xf numFmtId="177" fontId="0" fillId="0" borderId="3" xfId="0" applyNumberFormat="1" applyFont="1" applyBorder="1" applyAlignment="1">
      <alignment/>
    </xf>
    <xf numFmtId="177" fontId="7" fillId="0" borderId="3" xfId="0" applyNumberFormat="1" applyFont="1" applyBorder="1" applyAlignment="1" applyProtection="1">
      <alignment horizontal="left"/>
      <protection/>
    </xf>
    <xf numFmtId="177" fontId="7" fillId="0" borderId="2" xfId="0" applyNumberFormat="1" applyFont="1" applyBorder="1" applyAlignment="1">
      <alignment horizontal="center"/>
    </xf>
    <xf numFmtId="177" fontId="7" fillId="0" borderId="2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9" fillId="0" borderId="0" xfId="0" applyNumberFormat="1" applyFont="1" applyAlignment="1">
      <alignment/>
    </xf>
    <xf numFmtId="177" fontId="9" fillId="0" borderId="0" xfId="0" applyNumberFormat="1" applyFont="1" applyBorder="1" applyAlignment="1" applyProtection="1" quotePrefix="1">
      <alignment horizontal="center"/>
      <protection/>
    </xf>
    <xf numFmtId="41" fontId="9" fillId="0" borderId="4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>
      <alignment/>
    </xf>
    <xf numFmtId="177" fontId="7" fillId="0" borderId="0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Fill="1" applyBorder="1" applyAlignment="1">
      <alignment/>
    </xf>
    <xf numFmtId="177" fontId="0" fillId="0" borderId="0" xfId="0" applyNumberFormat="1" applyFont="1" applyBorder="1" applyAlignment="1" applyProtection="1">
      <alignment horizontal="distributed"/>
      <protection/>
    </xf>
    <xf numFmtId="41" fontId="0" fillId="0" borderId="3" xfId="0" applyNumberFormat="1" applyFont="1" applyBorder="1" applyAlignment="1">
      <alignment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2.875" style="1" customWidth="1"/>
    <col min="2" max="2" width="15.625" style="1" bestFit="1" customWidth="1"/>
    <col min="3" max="3" width="8.75390625" style="1" customWidth="1"/>
    <col min="4" max="6" width="9.25390625" style="1" bestFit="1" customWidth="1"/>
    <col min="7" max="7" width="8.25390625" style="1" bestFit="1" customWidth="1"/>
    <col min="8" max="10" width="9.25390625" style="1" bestFit="1" customWidth="1"/>
    <col min="11" max="12" width="8.25390625" style="1" bestFit="1" customWidth="1"/>
    <col min="13" max="16384" width="13.375" style="1" customWidth="1"/>
  </cols>
  <sheetData>
    <row r="1" spans="2:12" ht="19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customHeight="1">
      <c r="A2" s="3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" customHeight="1" thickBot="1">
      <c r="A3" s="5"/>
      <c r="B3" s="6" t="s">
        <v>1</v>
      </c>
      <c r="C3" s="5"/>
      <c r="D3" s="5"/>
      <c r="E3" s="5"/>
      <c r="F3" s="5"/>
      <c r="G3" s="5"/>
      <c r="H3" s="5"/>
      <c r="I3" s="5"/>
      <c r="J3" s="5"/>
      <c r="K3" s="7"/>
      <c r="L3" s="7"/>
    </row>
    <row r="4" spans="2:12" ht="12" customHeight="1" thickTop="1">
      <c r="B4" s="8" t="s">
        <v>2</v>
      </c>
      <c r="C4" s="9" t="s">
        <v>3</v>
      </c>
      <c r="D4" s="10"/>
      <c r="E4" s="9" t="s">
        <v>4</v>
      </c>
      <c r="F4" s="10"/>
      <c r="G4" s="9" t="s">
        <v>5</v>
      </c>
      <c r="H4" s="10"/>
      <c r="I4" s="9" t="s">
        <v>6</v>
      </c>
      <c r="J4" s="10"/>
      <c r="K4" s="9" t="s">
        <v>7</v>
      </c>
      <c r="L4" s="10"/>
    </row>
    <row r="5" spans="1:12" ht="12" customHeight="1">
      <c r="A5" s="11"/>
      <c r="B5" s="12" t="s">
        <v>8</v>
      </c>
      <c r="C5" s="13" t="s">
        <v>9</v>
      </c>
      <c r="D5" s="14" t="s">
        <v>10</v>
      </c>
      <c r="E5" s="13" t="s">
        <v>9</v>
      </c>
      <c r="F5" s="14" t="s">
        <v>10</v>
      </c>
      <c r="G5" s="13" t="s">
        <v>9</v>
      </c>
      <c r="H5" s="14" t="s">
        <v>10</v>
      </c>
      <c r="I5" s="13" t="s">
        <v>9</v>
      </c>
      <c r="J5" s="14" t="s">
        <v>10</v>
      </c>
      <c r="K5" s="13" t="s">
        <v>9</v>
      </c>
      <c r="L5" s="14" t="s">
        <v>10</v>
      </c>
    </row>
    <row r="6" spans="2:12" ht="12" customHeight="1">
      <c r="B6" s="15" t="s">
        <v>11</v>
      </c>
      <c r="C6" s="16">
        <v>30158</v>
      </c>
      <c r="D6" s="17">
        <v>50829</v>
      </c>
      <c r="E6" s="18">
        <v>16804</v>
      </c>
      <c r="F6" s="17">
        <v>15575</v>
      </c>
      <c r="G6" s="17">
        <v>5031</v>
      </c>
      <c r="H6" s="17">
        <v>14733</v>
      </c>
      <c r="I6" s="17">
        <v>11757</v>
      </c>
      <c r="J6" s="19">
        <v>10366</v>
      </c>
      <c r="K6" s="17">
        <v>4872</v>
      </c>
      <c r="L6" s="18">
        <v>4391</v>
      </c>
    </row>
    <row r="7" spans="2:12" ht="12" customHeight="1">
      <c r="B7" s="20" t="s">
        <v>22</v>
      </c>
      <c r="C7" s="16">
        <v>37297</v>
      </c>
      <c r="D7" s="17">
        <v>50176</v>
      </c>
      <c r="E7" s="18">
        <v>13447</v>
      </c>
      <c r="F7" s="17">
        <v>15107</v>
      </c>
      <c r="G7" s="17">
        <v>5640</v>
      </c>
      <c r="H7" s="17">
        <v>16186</v>
      </c>
      <c r="I7" s="17">
        <v>13186</v>
      </c>
      <c r="J7" s="17">
        <v>10467</v>
      </c>
      <c r="K7" s="17">
        <v>5276</v>
      </c>
      <c r="L7" s="18">
        <v>4898</v>
      </c>
    </row>
    <row r="8" spans="2:12" ht="12" customHeight="1">
      <c r="B8" s="20" t="s">
        <v>12</v>
      </c>
      <c r="C8" s="16">
        <v>42524</v>
      </c>
      <c r="D8" s="17">
        <v>53819</v>
      </c>
      <c r="E8" s="18">
        <v>19908</v>
      </c>
      <c r="F8" s="17">
        <v>15803</v>
      </c>
      <c r="G8" s="17">
        <v>6251</v>
      </c>
      <c r="H8" s="17">
        <v>16803</v>
      </c>
      <c r="I8" s="17">
        <v>14456</v>
      </c>
      <c r="J8" s="17">
        <v>10906</v>
      </c>
      <c r="K8" s="17">
        <v>5659</v>
      </c>
      <c r="L8" s="18">
        <v>5050</v>
      </c>
    </row>
    <row r="9" spans="2:12" ht="12" customHeight="1">
      <c r="B9" s="20"/>
      <c r="C9" s="16"/>
      <c r="D9" s="17"/>
      <c r="E9" s="17"/>
      <c r="F9" s="17"/>
      <c r="G9" s="17"/>
      <c r="H9" s="17"/>
      <c r="I9" s="17"/>
      <c r="J9" s="19"/>
      <c r="K9" s="17"/>
      <c r="L9" s="18"/>
    </row>
    <row r="10" spans="2:12" s="21" customFormat="1" ht="12" customHeight="1">
      <c r="B10" s="22" t="s">
        <v>13</v>
      </c>
      <c r="C10" s="23">
        <v>46305</v>
      </c>
      <c r="D10" s="24">
        <v>56585.465</v>
      </c>
      <c r="E10" s="24">
        <v>19311</v>
      </c>
      <c r="F10" s="24">
        <v>16266.89</v>
      </c>
      <c r="G10" s="24">
        <v>5931</v>
      </c>
      <c r="H10" s="24">
        <v>14811.773</v>
      </c>
      <c r="I10" s="24">
        <v>16345</v>
      </c>
      <c r="J10" s="24">
        <v>12908.693</v>
      </c>
      <c r="K10" s="24">
        <v>5544</v>
      </c>
      <c r="L10" s="24">
        <v>5052.623</v>
      </c>
    </row>
    <row r="11" spans="2:12" ht="12" customHeight="1">
      <c r="B11" s="20"/>
      <c r="C11" s="16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2" customHeight="1">
      <c r="A12" s="1" t="s">
        <v>14</v>
      </c>
      <c r="B12" s="20"/>
      <c r="C12" s="16"/>
      <c r="D12" s="17"/>
      <c r="E12" s="17"/>
      <c r="F12" s="17"/>
      <c r="G12" s="17"/>
      <c r="H12" s="17"/>
      <c r="I12" s="17"/>
      <c r="J12" s="17"/>
      <c r="K12" s="17"/>
      <c r="L12" s="17"/>
    </row>
    <row r="13" spans="2:12" ht="12" customHeight="1">
      <c r="B13" s="25" t="s">
        <v>15</v>
      </c>
      <c r="C13" s="16">
        <v>1140</v>
      </c>
      <c r="D13" s="17">
        <v>33383.509</v>
      </c>
      <c r="E13" s="17">
        <v>227</v>
      </c>
      <c r="F13" s="17">
        <v>3009.099</v>
      </c>
      <c r="G13" s="17">
        <v>0</v>
      </c>
      <c r="H13" s="17">
        <v>0</v>
      </c>
      <c r="I13" s="26">
        <v>146</v>
      </c>
      <c r="J13" s="26">
        <v>2099.845</v>
      </c>
      <c r="K13" s="26">
        <v>269</v>
      </c>
      <c r="L13" s="26">
        <v>1968.925</v>
      </c>
    </row>
    <row r="14" spans="2:12" ht="12" customHeight="1">
      <c r="B14" s="25" t="s">
        <v>16</v>
      </c>
      <c r="C14" s="16">
        <v>15</v>
      </c>
      <c r="D14" s="17">
        <v>6.957</v>
      </c>
      <c r="E14" s="17">
        <v>0</v>
      </c>
      <c r="F14" s="17">
        <v>0</v>
      </c>
      <c r="G14" s="17">
        <v>0</v>
      </c>
      <c r="H14" s="17">
        <v>0</v>
      </c>
      <c r="I14" s="26">
        <v>0</v>
      </c>
      <c r="J14" s="26">
        <v>0</v>
      </c>
      <c r="K14" s="26">
        <v>0</v>
      </c>
      <c r="L14" s="26">
        <v>0</v>
      </c>
    </row>
    <row r="15" spans="2:12" ht="12" customHeight="1">
      <c r="B15" s="25" t="s">
        <v>17</v>
      </c>
      <c r="C15" s="16">
        <f aca="true" t="shared" si="0" ref="C15:L15">C13-C14</f>
        <v>1125</v>
      </c>
      <c r="D15" s="17">
        <f t="shared" si="0"/>
        <v>33376.551999999996</v>
      </c>
      <c r="E15" s="17">
        <f t="shared" si="0"/>
        <v>227</v>
      </c>
      <c r="F15" s="17">
        <f t="shared" si="0"/>
        <v>3009.099</v>
      </c>
      <c r="G15" s="17">
        <f t="shared" si="0"/>
        <v>0</v>
      </c>
      <c r="H15" s="17">
        <f t="shared" si="0"/>
        <v>0</v>
      </c>
      <c r="I15" s="17">
        <f t="shared" si="0"/>
        <v>146</v>
      </c>
      <c r="J15" s="17">
        <f t="shared" si="0"/>
        <v>2099.845</v>
      </c>
      <c r="K15" s="17">
        <f t="shared" si="0"/>
        <v>269</v>
      </c>
      <c r="L15" s="17">
        <f t="shared" si="0"/>
        <v>1968.925</v>
      </c>
    </row>
    <row r="16" spans="1:12" ht="12" customHeight="1">
      <c r="A16" s="1" t="s">
        <v>18</v>
      </c>
      <c r="B16" s="27"/>
      <c r="C16" s="16"/>
      <c r="D16" s="17"/>
      <c r="E16" s="17"/>
      <c r="F16" s="17"/>
      <c r="G16" s="17"/>
      <c r="H16" s="17"/>
      <c r="I16" s="26"/>
      <c r="J16" s="26"/>
      <c r="K16" s="26"/>
      <c r="L16" s="26"/>
    </row>
    <row r="17" spans="2:12" ht="12" customHeight="1">
      <c r="B17" s="25" t="s">
        <v>15</v>
      </c>
      <c r="C17" s="16">
        <v>34424</v>
      </c>
      <c r="D17" s="17">
        <v>22074.204</v>
      </c>
      <c r="E17" s="17">
        <v>18582</v>
      </c>
      <c r="F17" s="17">
        <v>13181.214</v>
      </c>
      <c r="G17" s="17">
        <v>5908</v>
      </c>
      <c r="H17" s="17">
        <v>14769.154</v>
      </c>
      <c r="I17" s="26">
        <v>7267</v>
      </c>
      <c r="J17" s="26">
        <v>10651.025</v>
      </c>
      <c r="K17" s="26">
        <v>5275</v>
      </c>
      <c r="L17" s="26">
        <v>3083.698</v>
      </c>
    </row>
    <row r="18" spans="2:12" ht="12" customHeight="1">
      <c r="B18" s="25" t="s">
        <v>16</v>
      </c>
      <c r="C18" s="16">
        <v>26560</v>
      </c>
      <c r="D18" s="17">
        <v>6459.316</v>
      </c>
      <c r="E18" s="17">
        <v>14673</v>
      </c>
      <c r="F18" s="17">
        <v>3681.528</v>
      </c>
      <c r="G18" s="17">
        <v>1236</v>
      </c>
      <c r="H18" s="17">
        <v>136.649</v>
      </c>
      <c r="I18" s="26">
        <v>1338</v>
      </c>
      <c r="J18" s="26">
        <v>475.11</v>
      </c>
      <c r="K18" s="26">
        <v>1576</v>
      </c>
      <c r="L18" s="26">
        <v>500.108</v>
      </c>
    </row>
    <row r="19" spans="2:12" ht="12" customHeight="1">
      <c r="B19" s="25" t="s">
        <v>19</v>
      </c>
      <c r="C19" s="16">
        <f aca="true" t="shared" si="1" ref="C19:L19">C17-C18</f>
        <v>7864</v>
      </c>
      <c r="D19" s="17">
        <f t="shared" si="1"/>
        <v>15614.888000000003</v>
      </c>
      <c r="E19" s="17">
        <f t="shared" si="1"/>
        <v>3909</v>
      </c>
      <c r="F19" s="17">
        <f t="shared" si="1"/>
        <v>9499.686</v>
      </c>
      <c r="G19" s="17">
        <f t="shared" si="1"/>
        <v>4672</v>
      </c>
      <c r="H19" s="17">
        <f t="shared" si="1"/>
        <v>14632.505000000001</v>
      </c>
      <c r="I19" s="17">
        <f t="shared" si="1"/>
        <v>5929</v>
      </c>
      <c r="J19" s="17">
        <f t="shared" si="1"/>
        <v>10175.914999999999</v>
      </c>
      <c r="K19" s="17">
        <f t="shared" si="1"/>
        <v>3699</v>
      </c>
      <c r="L19" s="17">
        <f t="shared" si="1"/>
        <v>2583.5899999999997</v>
      </c>
    </row>
    <row r="20" spans="1:12" ht="12" customHeight="1">
      <c r="A20" s="1" t="s">
        <v>20</v>
      </c>
      <c r="B20" s="27"/>
      <c r="C20" s="16">
        <f aca="true" t="shared" si="2" ref="C20:L20">C10-C13-C17</f>
        <v>10741</v>
      </c>
      <c r="D20" s="28">
        <f t="shared" si="2"/>
        <v>1127.7519999999968</v>
      </c>
      <c r="E20" s="28">
        <f t="shared" si="2"/>
        <v>502</v>
      </c>
      <c r="F20" s="28">
        <f t="shared" si="2"/>
        <v>76.57699999999932</v>
      </c>
      <c r="G20" s="28">
        <f t="shared" si="2"/>
        <v>23</v>
      </c>
      <c r="H20" s="28">
        <f t="shared" si="2"/>
        <v>42.61899999999878</v>
      </c>
      <c r="I20" s="28">
        <f t="shared" si="2"/>
        <v>8932</v>
      </c>
      <c r="J20" s="28">
        <f t="shared" si="2"/>
        <v>157.82300000000032</v>
      </c>
      <c r="K20" s="28">
        <f t="shared" si="2"/>
        <v>0</v>
      </c>
      <c r="L20" s="28">
        <f t="shared" si="2"/>
        <v>0</v>
      </c>
    </row>
    <row r="21" spans="1:12" ht="12" customHeight="1">
      <c r="A21" s="29" t="s">
        <v>21</v>
      </c>
      <c r="B21" s="29"/>
      <c r="C21" s="30"/>
      <c r="D21" s="31"/>
      <c r="E21" s="29"/>
      <c r="F21" s="29"/>
      <c r="G21" s="29"/>
      <c r="H21" s="29"/>
      <c r="I21" s="29"/>
      <c r="J21" s="29"/>
      <c r="K21" s="29"/>
      <c r="L21" s="29"/>
    </row>
    <row r="22" ht="12" customHeight="1">
      <c r="B22" s="31"/>
    </row>
  </sheetData>
  <printOptions/>
  <pageMargins left="0.3937007874015748" right="0.3937007874015748" top="0.1968503937007874" bottom="0.3937007874015748" header="0.45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1999-03-08T02:47:43Z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