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6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<sst xmlns="http://schemas.openxmlformats.org/spreadsheetml/2006/main" count="29" uniqueCount="29">
  <si>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161.商工組合中央金庫産業別貸出残高</t>
  </si>
  <si>
    <t>(単位 百万円)</t>
  </si>
  <si>
    <t>各年度末･月末</t>
  </si>
  <si>
    <t>年度および</t>
  </si>
  <si>
    <t>貸出残</t>
  </si>
  <si>
    <t>貸    出    残    高</t>
  </si>
  <si>
    <t>月      次</t>
  </si>
  <si>
    <t>(対前期</t>
  </si>
  <si>
    <t>金融保険</t>
  </si>
  <si>
    <t>運輸</t>
  </si>
  <si>
    <t>電気ガス</t>
  </si>
  <si>
    <t>サービ</t>
  </si>
  <si>
    <t>純増減)</t>
  </si>
  <si>
    <t>総数</t>
  </si>
  <si>
    <t>鉱業</t>
  </si>
  <si>
    <t>建設業</t>
  </si>
  <si>
    <t>製造業</t>
  </si>
  <si>
    <t>卸小売業</t>
  </si>
  <si>
    <t>不動産業</t>
  </si>
  <si>
    <t>通信業</t>
  </si>
  <si>
    <t>水 道 業</t>
  </si>
  <si>
    <t>ス  業</t>
  </si>
  <si>
    <t>その他</t>
  </si>
  <si>
    <t>平成4年度</t>
  </si>
  <si>
    <t xml:space="preserve">   資料:商工組合中央金庫大分支店</t>
  </si>
  <si>
    <r>
      <t>8年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6月</t>
    </r>
  </si>
  <si>
    <r>
      <t xml:space="preserve">  </t>
    </r>
    <r>
      <rPr>
        <sz val="10"/>
        <rFont val="ＭＳ 明朝"/>
        <family val="1"/>
      </rPr>
      <t>9</t>
    </r>
  </si>
  <si>
    <r>
      <t xml:space="preserve"> </t>
    </r>
    <r>
      <rPr>
        <sz val="10"/>
        <rFont val="ＭＳ 明朝"/>
        <family val="1"/>
      </rPr>
      <t>12</t>
    </r>
  </si>
  <si>
    <r>
      <t>9年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3月  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</si>
</sst>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 quotePrefix="1">
      <alignment horizontal="centerContinuous"/>
      <protection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3" fontId="5" fillId="0" borderId="4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>
      <alignment/>
    </xf>
    <xf numFmtId="3" fontId="6" fillId="0" borderId="3" xfId="0" applyNumberFormat="1" applyFont="1" applyBorder="1" applyAlignment="1" applyProtection="1" quotePrefix="1">
      <alignment horizontal="center"/>
      <protection/>
    </xf>
    <xf numFmtId="3" fontId="5" fillId="0" borderId="5" xfId="0" applyNumberFormat="1" applyFont="1" applyBorder="1" applyAlignment="1" applyProtection="1" quotePrefix="1">
      <alignment horizontal="center"/>
      <protection/>
    </xf>
    <xf numFmtId="3" fontId="5" fillId="0" borderId="6" xfId="0" applyNumberFormat="1" applyFont="1" applyBorder="1" applyAlignment="1" applyProtection="1">
      <alignment horizontal="center"/>
      <protection/>
    </xf>
    <xf numFmtId="3" fontId="5" fillId="0" borderId="3" xfId="0" applyNumberFormat="1" applyFont="1" applyBorder="1" applyAlignment="1" applyProtection="1">
      <alignment horizontal="center"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applyProtection="1">
      <alignment horizontal="center"/>
      <protection/>
    </xf>
    <xf numFmtId="3" fontId="6" fillId="0" borderId="7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 applyProtection="1">
      <alignment/>
      <protection/>
    </xf>
    <xf numFmtId="3" fontId="6" fillId="0" borderId="4" xfId="0" applyNumberFormat="1" applyFont="1" applyBorder="1" applyAlignment="1" applyProtection="1">
      <alignment horizontal="center"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 horizontal="center"/>
    </xf>
    <xf numFmtId="3" fontId="6" fillId="0" borderId="4" xfId="0" applyNumberFormat="1" applyFont="1" applyBorder="1" applyAlignment="1">
      <alignment horizontal="centerContinuous"/>
    </xf>
    <xf numFmtId="3" fontId="6" fillId="0" borderId="0" xfId="0" applyNumberFormat="1" applyFont="1" applyAlignment="1">
      <alignment/>
    </xf>
    <xf numFmtId="3" fontId="7" fillId="0" borderId="4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4" xfId="0" applyNumberFormat="1" applyFont="1" applyBorder="1" applyAlignment="1">
      <alignment horizontal="centerContinuous"/>
    </xf>
    <xf numFmtId="3" fontId="6" fillId="0" borderId="4" xfId="0" applyNumberFormat="1" applyFont="1" applyBorder="1" applyAlignment="1" quotePrefix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 applyProtection="1">
      <alignment/>
      <protection locked="0"/>
    </xf>
    <xf numFmtId="3" fontId="6" fillId="0" borderId="6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right"/>
    </xf>
    <xf numFmtId="3" fontId="6" fillId="0" borderId="0" xfId="0" applyNumberFormat="1" applyFont="1" applyBorder="1" applyAlignment="1" quotePrefix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workbookViewId="0" topLeftCell="A1">
      <selection activeCell="A1" sqref="A1"/>
    </sheetView>
  </sheetViews>
  <sheetFormatPr defaultColWidth="10.59765625" defaultRowHeight="14.25"/>
  <cols>
    <col min="1" max="2" width="8.59765625" style="0" customWidth="1"/>
    <col min="3" max="12" width="7.3984375" style="0" customWidth="1"/>
    <col min="13" max="13" width="6.59765625" style="0" customWidth="1"/>
    <col min="14" max="14" width="4.59765625" style="0" customWidth="1"/>
  </cols>
  <sheetData>
    <row r="1" spans="1:14" s="5" customFormat="1" ht="19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ht="15.75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 t="s">
        <v>2</v>
      </c>
      <c r="L2" s="7"/>
      <c r="M2" s="8"/>
      <c r="N2" s="9"/>
    </row>
    <row r="3" spans="1:14" s="15" customFormat="1" ht="15.75" customHeight="1" thickTop="1">
      <c r="A3" s="10" t="s">
        <v>3</v>
      </c>
      <c r="B3" s="11" t="s">
        <v>4</v>
      </c>
      <c r="C3" s="12" t="s">
        <v>5</v>
      </c>
      <c r="D3" s="13"/>
      <c r="E3" s="13"/>
      <c r="F3" s="13"/>
      <c r="G3" s="13"/>
      <c r="H3" s="13"/>
      <c r="I3" s="12"/>
      <c r="J3" s="13"/>
      <c r="K3" s="13"/>
      <c r="L3" s="13"/>
      <c r="M3" s="14"/>
      <c r="N3" s="9"/>
    </row>
    <row r="4" spans="1:14" s="18" customFormat="1" ht="15.75" customHeight="1">
      <c r="A4" s="16" t="s">
        <v>6</v>
      </c>
      <c r="B4" s="16" t="s">
        <v>7</v>
      </c>
      <c r="C4" s="16"/>
      <c r="D4" s="16"/>
      <c r="E4" s="16"/>
      <c r="F4" s="16"/>
      <c r="G4" s="16"/>
      <c r="H4" s="16" t="s">
        <v>8</v>
      </c>
      <c r="I4" s="16" t="s">
        <v>9</v>
      </c>
      <c r="J4" s="16" t="s">
        <v>10</v>
      </c>
      <c r="K4" s="16" t="s">
        <v>11</v>
      </c>
      <c r="L4" s="17"/>
      <c r="M4" s="14"/>
      <c r="N4" s="9"/>
    </row>
    <row r="5" spans="1:14" s="23" customFormat="1" ht="15.75" customHeight="1">
      <c r="A5" s="19"/>
      <c r="B5" s="20" t="s">
        <v>12</v>
      </c>
      <c r="C5" s="21" t="s">
        <v>13</v>
      </c>
      <c r="D5" s="21" t="s">
        <v>14</v>
      </c>
      <c r="E5" s="21" t="s">
        <v>15</v>
      </c>
      <c r="F5" s="21" t="s">
        <v>16</v>
      </c>
      <c r="G5" s="21" t="s">
        <v>17</v>
      </c>
      <c r="H5" s="21" t="s">
        <v>18</v>
      </c>
      <c r="I5" s="21" t="s">
        <v>19</v>
      </c>
      <c r="J5" s="21" t="s">
        <v>20</v>
      </c>
      <c r="K5" s="21" t="s">
        <v>21</v>
      </c>
      <c r="L5" s="22" t="s">
        <v>22</v>
      </c>
      <c r="N5" s="9"/>
    </row>
    <row r="6" spans="1:12" s="23" customFormat="1" ht="15.75" customHeight="1">
      <c r="A6" s="24" t="s">
        <v>23</v>
      </c>
      <c r="B6" s="25">
        <v>2500</v>
      </c>
      <c r="C6" s="26">
        <v>59621</v>
      </c>
      <c r="D6" s="26">
        <v>2659</v>
      </c>
      <c r="E6" s="26">
        <v>4738</v>
      </c>
      <c r="F6" s="27">
        <v>8724</v>
      </c>
      <c r="G6" s="23">
        <v>14740</v>
      </c>
      <c r="H6" s="23">
        <v>4935</v>
      </c>
      <c r="I6" s="23">
        <v>9721</v>
      </c>
      <c r="J6" s="28">
        <v>2299</v>
      </c>
      <c r="K6" s="23">
        <v>8786</v>
      </c>
      <c r="L6" s="23">
        <v>3019</v>
      </c>
    </row>
    <row r="7" spans="1:13" s="23" customFormat="1" ht="15.75" customHeight="1">
      <c r="A7" s="29">
        <v>5</v>
      </c>
      <c r="B7" s="25">
        <v>2798</v>
      </c>
      <c r="C7" s="26">
        <v>62419</v>
      </c>
      <c r="D7" s="26">
        <v>2416</v>
      </c>
      <c r="E7" s="30">
        <v>4425</v>
      </c>
      <c r="F7" s="27">
        <v>10016</v>
      </c>
      <c r="G7" s="28">
        <v>16529</v>
      </c>
      <c r="H7" s="23">
        <v>4687</v>
      </c>
      <c r="I7" s="23">
        <v>9274</v>
      </c>
      <c r="J7" s="28">
        <v>2336</v>
      </c>
      <c r="K7" s="28">
        <v>9497</v>
      </c>
      <c r="L7" s="23">
        <v>3239</v>
      </c>
      <c r="M7" s="28"/>
    </row>
    <row r="8" spans="1:13" s="23" customFormat="1" ht="15.75" customHeight="1">
      <c r="A8" s="31">
        <v>6</v>
      </c>
      <c r="B8" s="25">
        <v>1735</v>
      </c>
      <c r="C8" s="26">
        <v>64154</v>
      </c>
      <c r="D8" s="26">
        <v>3143</v>
      </c>
      <c r="E8" s="26">
        <v>4791</v>
      </c>
      <c r="F8" s="26">
        <v>10282</v>
      </c>
      <c r="G8" s="28">
        <v>17221</v>
      </c>
      <c r="H8" s="23">
        <v>4856</v>
      </c>
      <c r="I8" s="28">
        <v>8849</v>
      </c>
      <c r="J8" s="28">
        <v>2673</v>
      </c>
      <c r="K8" s="28">
        <v>9413</v>
      </c>
      <c r="L8" s="26">
        <v>2926</v>
      </c>
      <c r="M8" s="28"/>
    </row>
    <row r="9" spans="1:12" s="23" customFormat="1" ht="15.75" customHeight="1">
      <c r="A9" s="32">
        <v>7</v>
      </c>
      <c r="B9" s="27">
        <v>3822</v>
      </c>
      <c r="C9" s="33">
        <v>67976</v>
      </c>
      <c r="D9" s="27">
        <v>2639</v>
      </c>
      <c r="E9" s="27">
        <v>4891</v>
      </c>
      <c r="F9" s="27">
        <v>11690</v>
      </c>
      <c r="G9" s="23">
        <v>17625</v>
      </c>
      <c r="H9" s="23">
        <v>5977</v>
      </c>
      <c r="I9" s="23">
        <v>9081</v>
      </c>
      <c r="J9" s="23">
        <v>2619</v>
      </c>
      <c r="K9" s="23">
        <v>10254</v>
      </c>
      <c r="L9" s="23">
        <v>3200</v>
      </c>
    </row>
    <row r="10" spans="1:6" s="36" customFormat="1" ht="15.75" customHeight="1">
      <c r="A10" s="34"/>
      <c r="B10" s="35"/>
      <c r="C10" s="35"/>
      <c r="D10" s="35"/>
      <c r="E10" s="35"/>
      <c r="F10" s="35"/>
    </row>
    <row r="11" spans="1:12" s="36" customFormat="1" ht="15.75" customHeight="1">
      <c r="A11" s="37">
        <v>8</v>
      </c>
      <c r="B11" s="35">
        <f>68087-67976</f>
        <v>111</v>
      </c>
      <c r="C11" s="35">
        <f aca="true" t="shared" si="0" ref="C11:L11">C16</f>
        <v>68087</v>
      </c>
      <c r="D11" s="35">
        <f t="shared" si="0"/>
        <v>2561</v>
      </c>
      <c r="E11" s="35">
        <f t="shared" si="0"/>
        <v>5135</v>
      </c>
      <c r="F11" s="35">
        <f t="shared" si="0"/>
        <v>11702</v>
      </c>
      <c r="G11" s="35">
        <f t="shared" si="0"/>
        <v>16705</v>
      </c>
      <c r="H11" s="35">
        <f t="shared" si="0"/>
        <v>6235</v>
      </c>
      <c r="I11" s="35">
        <f t="shared" si="0"/>
        <v>9271</v>
      </c>
      <c r="J11" s="35">
        <f t="shared" si="0"/>
        <v>3019</v>
      </c>
      <c r="K11" s="35">
        <f t="shared" si="0"/>
        <v>10327</v>
      </c>
      <c r="L11" s="35">
        <f t="shared" si="0"/>
        <v>3132</v>
      </c>
    </row>
    <row r="12" spans="1:6" s="23" customFormat="1" ht="15.75" customHeight="1">
      <c r="A12" s="38"/>
      <c r="B12" s="27"/>
      <c r="C12" s="27"/>
      <c r="D12" s="27"/>
      <c r="E12" s="27"/>
      <c r="F12" s="27"/>
    </row>
    <row r="13" spans="1:12" s="23" customFormat="1" ht="15.75" customHeight="1">
      <c r="A13" s="39" t="s">
        <v>25</v>
      </c>
      <c r="B13" s="27">
        <v>2071</v>
      </c>
      <c r="C13" s="27">
        <v>67330</v>
      </c>
      <c r="D13" s="27">
        <v>2700</v>
      </c>
      <c r="E13" s="27">
        <v>4425</v>
      </c>
      <c r="F13" s="27">
        <v>11621</v>
      </c>
      <c r="G13" s="23">
        <v>17625</v>
      </c>
      <c r="H13" s="23">
        <v>6046</v>
      </c>
      <c r="I13" s="23">
        <v>8885</v>
      </c>
      <c r="J13" s="23">
        <v>2696</v>
      </c>
      <c r="K13" s="23">
        <v>10055</v>
      </c>
      <c r="L13" s="23">
        <v>3277</v>
      </c>
    </row>
    <row r="14" spans="1:12" s="23" customFormat="1" ht="15.75" customHeight="1">
      <c r="A14" s="38" t="s">
        <v>26</v>
      </c>
      <c r="B14" s="27">
        <v>2300</v>
      </c>
      <c r="C14" s="27">
        <v>68834</v>
      </c>
      <c r="D14" s="27">
        <v>2962</v>
      </c>
      <c r="E14" s="27">
        <v>4875</v>
      </c>
      <c r="F14" s="27">
        <v>12061</v>
      </c>
      <c r="G14" s="23">
        <v>17301</v>
      </c>
      <c r="H14" s="23">
        <v>6057</v>
      </c>
      <c r="I14" s="23">
        <v>8529</v>
      </c>
      <c r="J14" s="23">
        <v>3043</v>
      </c>
      <c r="K14" s="23">
        <v>10735</v>
      </c>
      <c r="L14" s="23">
        <v>3271</v>
      </c>
    </row>
    <row r="15" spans="1:14" s="23" customFormat="1" ht="15.75" customHeight="1">
      <c r="A15" s="38" t="s">
        <v>27</v>
      </c>
      <c r="B15" s="40">
        <v>882</v>
      </c>
      <c r="C15" s="40">
        <v>69185</v>
      </c>
      <c r="D15" s="40">
        <v>2622</v>
      </c>
      <c r="E15" s="40">
        <v>4494</v>
      </c>
      <c r="F15" s="40">
        <v>12257</v>
      </c>
      <c r="G15" s="40">
        <v>17660</v>
      </c>
      <c r="H15" s="23">
        <v>5956</v>
      </c>
      <c r="I15" s="23">
        <v>8975</v>
      </c>
      <c r="J15" s="23">
        <v>3105</v>
      </c>
      <c r="K15" s="23">
        <v>10734</v>
      </c>
      <c r="L15" s="23">
        <v>3382</v>
      </c>
      <c r="N15" s="41"/>
    </row>
    <row r="16" spans="1:12" s="23" customFormat="1" ht="15.75" customHeight="1">
      <c r="A16" s="42" t="s">
        <v>28</v>
      </c>
      <c r="B16" s="43">
        <v>111</v>
      </c>
      <c r="C16" s="43">
        <v>68087</v>
      </c>
      <c r="D16" s="43">
        <v>2561</v>
      </c>
      <c r="E16" s="43">
        <v>5135</v>
      </c>
      <c r="F16" s="43">
        <v>11702</v>
      </c>
      <c r="G16" s="43">
        <v>16705</v>
      </c>
      <c r="H16" s="43">
        <v>6235</v>
      </c>
      <c r="I16" s="43">
        <v>9271</v>
      </c>
      <c r="J16" s="43">
        <v>3019</v>
      </c>
      <c r="K16" s="43">
        <v>10327</v>
      </c>
      <c r="L16" s="43">
        <v>3132</v>
      </c>
    </row>
    <row r="17" spans="1:6" s="46" customFormat="1" ht="15.75" customHeight="1">
      <c r="A17" s="44" t="s">
        <v>24</v>
      </c>
      <c r="B17" s="45"/>
      <c r="C17" s="45"/>
      <c r="D17" s="45"/>
      <c r="E17" s="45"/>
      <c r="F17" s="45"/>
    </row>
    <row r="18" s="46" customFormat="1" ht="15.75" customHeight="1"/>
    <row r="19" spans="1:9" s="46" customFormat="1" ht="15.75" customHeight="1">
      <c r="A19" s="47"/>
      <c r="I19" s="48"/>
    </row>
    <row r="20" spans="1:9" s="46" customFormat="1" ht="15.75" customHeight="1">
      <c r="A20" s="47"/>
      <c r="I20" s="49"/>
    </row>
    <row r="21" s="46" customFormat="1" ht="15.75" customHeight="1">
      <c r="A21" s="47"/>
    </row>
    <row r="22" spans="1:9" s="46" customFormat="1" ht="15.75" customHeight="1">
      <c r="A22" s="47"/>
      <c r="G22" s="48"/>
      <c r="H22" s="48"/>
      <c r="I22" s="48"/>
    </row>
    <row r="23" spans="1:14" s="46" customFormat="1" ht="15.7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6" s="46" customFormat="1" ht="15.75" customHeight="1">
      <c r="A24"/>
      <c r="B24" s="50"/>
      <c r="C24" s="50"/>
      <c r="D24" s="50"/>
      <c r="E24" s="50"/>
      <c r="F24" s="50"/>
    </row>
    <row r="25" s="46" customFormat="1" ht="15.75" customHeight="1">
      <c r="A25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1999-03-08T03:54:03Z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