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92A" sheetId="1" r:id="rId1"/>
  </sheets>
  <definedNames>
    <definedName name="_Regression_Int" localSheetId="0" hidden="1">1</definedName>
    <definedName name="\a">'192A'!#REF!</definedName>
    <definedName name="\p">'192A'!#REF!</definedName>
    <definedName name="MOJI">'192A'!$C$62:$D$101</definedName>
    <definedName name="Print_Area_MI">'192A'!#REF!</definedName>
    <definedName name="SUJI">'192A'!#REF!</definedName>
    <definedName name="数値">'192A'!#REF!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<sst xmlns="http://schemas.openxmlformats.org/spreadsheetml/2006/main" count="112" uniqueCount="112">
  <si>
    <t>16.  物 資 流 通</t>
  </si>
  <si>
    <t>192.A  都道府県､品目別貨物発送トン数(全機関)</t>
  </si>
  <si>
    <t>(単位  t)</t>
  </si>
  <si>
    <t>都道府県</t>
  </si>
  <si>
    <t>平成7年度</t>
  </si>
  <si>
    <t>農水産品</t>
  </si>
  <si>
    <t>林産品</t>
  </si>
  <si>
    <t>鉱産品</t>
  </si>
  <si>
    <t xml:space="preserve">金  属 ・ </t>
  </si>
  <si>
    <t>化学工業品</t>
  </si>
  <si>
    <t>軽工業品</t>
  </si>
  <si>
    <t>雑工業品</t>
  </si>
  <si>
    <t>特種品</t>
  </si>
  <si>
    <t>その他</t>
  </si>
  <si>
    <t>機械工業品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</si>
  <si>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</si>
  <si>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</si>
  <si>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</si>
  <si>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</si>
  <si>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</si>
  <si>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</si>
  <si>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</si>
  <si>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</si>
  <si>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</si>
  <si>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</si>
  <si>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</si>
  <si>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</si>
  <si>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</si>
  <si>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</si>
  <si>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</si>
  <si>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</si>
  <si>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</si>
  <si>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</si>
  <si>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</si>
  <si>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</si>
  <si>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</si>
  <si>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</si>
  <si>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</si>
  <si>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</si>
  <si>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</si>
  <si>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</si>
  <si>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</si>
  <si>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</si>
  <si>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</si>
  <si>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</si>
  <si>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</si>
  <si>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</si>
  <si>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</si>
  <si>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</si>
  <si>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</si>
  <si>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</si>
  <si>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</si>
  <si>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</si>
  <si>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</si>
  <si>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</si>
  <si>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</si>
  <si>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</si>
  <si>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</si>
  <si>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</si>
  <si>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</si>
  <si>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</si>
  <si>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</si>
  <si>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</si>
  <si>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</si>
  <si>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</si>
  <si>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</si>
  <si>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</si>
  <si>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</si>
  <si>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</si>
  <si>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</si>
  <si>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</si>
  <si>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</si>
  <si>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</si>
  <si>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</si>
  <si>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</si>
  <si>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</si>
  <si>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</si>
  <si>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</si>
  <si>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</si>
  <si>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</si>
  <si>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</si>
  <si>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</si>
  <si>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</si>
  <si>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</si>
  <si>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</si>
  <si>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</si>
  <si>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</si>
  <si>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</si>
  <si>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</si>
  <si>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</si>
  <si>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</si>
  <si>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</si>
  <si>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</si>
  <si>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</si>
  <si>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</si>
  <si>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</si>
  <si>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</si>
  <si>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</si>
  <si>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</si>
  <si>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</si>
  <si>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</si>
  <si>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</si>
  <si>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</si>
  <si>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</si>
  <si>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</si>
  <si>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</si>
  <si>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</si>
  <si>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</si>
  <si>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</si>
  <si>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</si>
  <si>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資料:運輸省｢貨物地域流動調査｣</t>
  </si>
  <si>
    <t>注)大分県から各都道府県へ発送されたもの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</si>
</sst>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9">
    <font>
      <sz val="14"/>
      <name val="Terminal"/>
      <family val="3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56">
    <xf numFmtId="37" fontId="0" fillId="0" borderId="0" xfId="0" applyAlignment="1">
      <alignment/>
    </xf>
    <xf numFmtId="37" fontId="5" fillId="0" borderId="0" xfId="0" applyFont="1" applyAlignment="1">
      <alignment horizontal="centerContinuous"/>
    </xf>
    <xf numFmtId="37" fontId="5" fillId="0" borderId="0" xfId="0" applyFont="1" applyBorder="1" applyAlignment="1" quotePrefix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/>
    </xf>
    <xf numFmtId="37" fontId="6" fillId="0" borderId="0" xfId="0" applyFont="1" applyAlignment="1">
      <alignment horizontal="centerContinuous"/>
    </xf>
    <xf numFmtId="37" fontId="6" fillId="0" borderId="0" xfId="0" applyFont="1" applyBorder="1" applyAlignment="1" applyProtection="1" quotePrefix="1">
      <alignment horizontal="centerContinuous"/>
      <protection/>
    </xf>
    <xf numFmtId="37" fontId="6" fillId="0" borderId="0" xfId="0" applyFont="1" applyBorder="1" applyAlignment="1">
      <alignment horizontal="centerContinuous"/>
    </xf>
    <xf numFmtId="37" fontId="6" fillId="0" borderId="0" xfId="0" applyFont="1" applyAlignment="1">
      <alignment/>
    </xf>
    <xf numFmtId="37" fontId="7" fillId="0" borderId="1" xfId="0" applyFont="1" applyBorder="1" applyAlignment="1">
      <alignment horizontal="centerContinuous"/>
    </xf>
    <xf numFmtId="37" fontId="7" fillId="0" borderId="1" xfId="0" applyFont="1" applyBorder="1" applyAlignment="1" quotePrefix="1">
      <alignment horizontal="left"/>
    </xf>
    <xf numFmtId="37" fontId="7" fillId="0" borderId="1" xfId="0" applyFont="1" applyBorder="1" applyAlignment="1">
      <alignment/>
    </xf>
    <xf numFmtId="37" fontId="7" fillId="0" borderId="0" xfId="0" applyFont="1" applyAlignment="1">
      <alignment/>
    </xf>
    <xf numFmtId="37" fontId="7" fillId="0" borderId="0" xfId="0" applyFont="1" applyAlignment="1">
      <alignment horizontal="centerContinuous"/>
    </xf>
    <xf numFmtId="37" fontId="7" fillId="0" borderId="2" xfId="0" applyFont="1" applyBorder="1" applyAlignment="1" applyProtection="1">
      <alignment horizontal="center"/>
      <protection/>
    </xf>
    <xf numFmtId="37" fontId="7" fillId="0" borderId="3" xfId="0" applyFont="1" applyBorder="1" applyAlignment="1" applyProtection="1">
      <alignment horizontal="center"/>
      <protection/>
    </xf>
    <xf numFmtId="37" fontId="7" fillId="0" borderId="4" xfId="0" applyFont="1" applyBorder="1" applyAlignment="1" applyProtection="1">
      <alignment horizontal="center"/>
      <protection/>
    </xf>
    <xf numFmtId="37" fontId="7" fillId="0" borderId="0" xfId="0" applyFont="1" applyBorder="1" applyAlignment="1" applyProtection="1">
      <alignment horizontal="centerContinuous"/>
      <protection/>
    </xf>
    <xf numFmtId="37" fontId="7" fillId="0" borderId="0" xfId="0" applyFont="1" applyBorder="1" applyAlignment="1" applyProtection="1">
      <alignment horizontal="left"/>
      <protection/>
    </xf>
    <xf numFmtId="37" fontId="7" fillId="0" borderId="5" xfId="0" applyFont="1" applyBorder="1" applyAlignment="1">
      <alignment horizontal="centerContinuous"/>
    </xf>
    <xf numFmtId="37" fontId="7" fillId="0" borderId="6" xfId="0" applyFont="1" applyBorder="1" applyAlignment="1">
      <alignment/>
    </xf>
    <xf numFmtId="37" fontId="7" fillId="0" borderId="7" xfId="0" applyFont="1" applyBorder="1" applyAlignment="1" applyProtection="1">
      <alignment horizontal="center"/>
      <protection/>
    </xf>
    <xf numFmtId="37" fontId="7" fillId="0" borderId="8" xfId="0" applyFont="1" applyBorder="1" applyAlignment="1" applyProtection="1">
      <alignment horizontal="center"/>
      <protection/>
    </xf>
    <xf numFmtId="37" fontId="7" fillId="0" borderId="0" xfId="0" applyFont="1" applyBorder="1" applyAlignment="1" applyProtection="1">
      <alignment horizontal="center"/>
      <protection/>
    </xf>
    <xf numFmtId="178" fontId="7" fillId="0" borderId="4" xfId="0" applyNumberFormat="1" applyFont="1" applyBorder="1" applyAlignment="1" applyProtection="1">
      <alignment horizontal="right"/>
      <protection locked="0"/>
    </xf>
    <xf numFmtId="178" fontId="7" fillId="0" borderId="0" xfId="0" applyNumberFormat="1" applyFont="1" applyBorder="1" applyAlignment="1">
      <alignment/>
    </xf>
    <xf numFmtId="178" fontId="7" fillId="0" borderId="0" xfId="0" applyNumberFormat="1" applyFont="1" applyAlignment="1">
      <alignment/>
    </xf>
    <xf numFmtId="178" fontId="7" fillId="0" borderId="0" xfId="0" applyNumberFormat="1" applyFont="1" applyAlignment="1">
      <alignment horizontal="centerContinuous"/>
    </xf>
    <xf numFmtId="37" fontId="8" fillId="0" borderId="0" xfId="0" applyFont="1" applyAlignment="1">
      <alignment horizontal="centerContinuous"/>
    </xf>
    <xf numFmtId="37" fontId="8" fillId="0" borderId="9" xfId="0" applyFont="1" applyBorder="1" applyAlignment="1" applyProtection="1" quotePrefix="1">
      <alignment horizontal="distributed"/>
      <protection/>
    </xf>
    <xf numFmtId="178" fontId="8" fillId="0" borderId="4" xfId="0" applyNumberFormat="1" applyFont="1" applyBorder="1" applyAlignment="1" applyProtection="1">
      <alignment horizontal="right"/>
      <protection locked="0"/>
    </xf>
    <xf numFmtId="178" fontId="8" fillId="0" borderId="0" xfId="0" applyNumberFormat="1" applyFont="1" applyBorder="1" applyAlignment="1">
      <alignment horizontal="right"/>
    </xf>
    <xf numFmtId="178" fontId="8" fillId="0" borderId="0" xfId="0" applyNumberFormat="1" applyFont="1" applyAlignment="1">
      <alignment horizontal="centerContinuous"/>
    </xf>
    <xf numFmtId="178" fontId="8" fillId="0" borderId="0" xfId="0" applyNumberFormat="1" applyFont="1" applyAlignment="1">
      <alignment/>
    </xf>
    <xf numFmtId="37" fontId="8" fillId="0" borderId="0" xfId="0" applyFont="1" applyAlignment="1">
      <alignment/>
    </xf>
    <xf numFmtId="37" fontId="7" fillId="0" borderId="0" xfId="0" applyFont="1" applyBorder="1" applyAlignment="1">
      <alignment horizontal="distributed"/>
    </xf>
    <xf numFmtId="178" fontId="7" fillId="0" borderId="4" xfId="0" applyNumberFormat="1" applyFont="1" applyBorder="1" applyAlignment="1" applyProtection="1">
      <alignment horizontal="right"/>
      <protection/>
    </xf>
    <xf numFmtId="178" fontId="7" fillId="0" borderId="0" xfId="0" applyNumberFormat="1" applyFont="1" applyBorder="1" applyAlignment="1" applyProtection="1">
      <alignment horizontal="right"/>
      <protection locked="0"/>
    </xf>
    <xf numFmtId="178" fontId="7" fillId="0" borderId="0" xfId="0" applyNumberFormat="1" applyFont="1" applyAlignment="1">
      <alignment horizontal="right"/>
    </xf>
    <xf numFmtId="37" fontId="7" fillId="0" borderId="0" xfId="0" applyFont="1" applyAlignment="1" quotePrefix="1">
      <alignment horizontal="centerContinuous"/>
    </xf>
    <xf numFmtId="37" fontId="7" fillId="0" borderId="0" xfId="0" applyFont="1" applyBorder="1" applyAlignment="1" applyProtection="1" quotePrefix="1">
      <alignment horizontal="distributed"/>
      <protection/>
    </xf>
    <xf numFmtId="178" fontId="7" fillId="0" borderId="4" xfId="0" applyNumberFormat="1" applyFont="1" applyBorder="1" applyAlignment="1" quotePrefix="1">
      <alignment horizontal="right"/>
    </xf>
    <xf numFmtId="178" fontId="7" fillId="0" borderId="0" xfId="0" applyNumberFormat="1" applyFont="1" applyBorder="1" applyAlignment="1">
      <alignment horizontal="right"/>
    </xf>
    <xf numFmtId="37" fontId="7" fillId="0" borderId="0" xfId="0" applyFont="1" applyBorder="1" applyAlignment="1" applyProtection="1">
      <alignment horizontal="distributed"/>
      <protection/>
    </xf>
    <xf numFmtId="37" fontId="8" fillId="0" borderId="0" xfId="0" applyFont="1" applyAlignment="1" quotePrefix="1">
      <alignment horizontal="centerContinuous"/>
    </xf>
    <xf numFmtId="37" fontId="8" fillId="0" borderId="0" xfId="0" applyFont="1" applyBorder="1" applyAlignment="1" applyProtection="1">
      <alignment horizontal="distributed"/>
      <protection/>
    </xf>
    <xf numFmtId="178" fontId="8" fillId="0" borderId="4" xfId="0" applyNumberFormat="1" applyFont="1" applyBorder="1" applyAlignment="1" applyProtection="1">
      <alignment horizontal="right"/>
      <protection/>
    </xf>
    <xf numFmtId="178" fontId="8" fillId="0" borderId="0" xfId="0" applyNumberFormat="1" applyFont="1" applyBorder="1" applyAlignment="1" applyProtection="1">
      <alignment horizontal="right"/>
      <protection/>
    </xf>
    <xf numFmtId="178" fontId="8" fillId="0" borderId="0" xfId="0" applyNumberFormat="1" applyFont="1" applyAlignment="1">
      <alignment horizontal="right"/>
    </xf>
    <xf numFmtId="178" fontId="7" fillId="0" borderId="4" xfId="0" applyNumberFormat="1" applyFont="1" applyBorder="1" applyAlignment="1">
      <alignment horizontal="right"/>
    </xf>
    <xf numFmtId="178" fontId="7" fillId="0" borderId="0" xfId="0" applyNumberFormat="1" applyFont="1" applyBorder="1" applyAlignment="1" applyProtection="1">
      <alignment horizontal="right"/>
      <protection/>
    </xf>
    <xf numFmtId="37" fontId="7" fillId="0" borderId="5" xfId="0" applyFont="1" applyBorder="1" applyAlignment="1">
      <alignment horizontal="distributed"/>
    </xf>
    <xf numFmtId="181" fontId="7" fillId="0" borderId="8" xfId="0" applyNumberFormat="1" applyFont="1" applyBorder="1" applyAlignment="1" applyProtection="1">
      <alignment/>
      <protection/>
    </xf>
    <xf numFmtId="181" fontId="7" fillId="0" borderId="5" xfId="0" applyNumberFormat="1" applyFont="1" applyBorder="1" applyAlignment="1" applyProtection="1">
      <alignment/>
      <protection locked="0"/>
    </xf>
    <xf numFmtId="37" fontId="7" fillId="0" borderId="0" xfId="0" applyFont="1" applyBorder="1" applyAlignment="1" applyProtection="1">
      <alignment horizontal="center"/>
      <protection locked="0"/>
    </xf>
    <xf numFmtId="37" fontId="7" fillId="0" borderId="0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61"/>
  <sheetViews>
    <sheetView showGridLines="0" tabSelected="1" workbookViewId="0" topLeftCell="A1">
      <selection activeCell="A1" sqref="A1"/>
    </sheetView>
  </sheetViews>
  <sheetFormatPr defaultColWidth="10.66015625" defaultRowHeight="18"/>
  <cols>
    <col min="1" max="1" width="2.58203125" style="5" customWidth="1"/>
    <col min="2" max="2" width="8" style="8" customWidth="1"/>
    <col min="3" max="3" width="10.75" style="8" customWidth="1"/>
    <col min="4" max="5" width="9" style="8" customWidth="1"/>
    <col min="6" max="6" width="9.83203125" style="5" customWidth="1"/>
    <col min="7" max="7" width="9.75" style="8" customWidth="1"/>
    <col min="8" max="8" width="10.25" style="8" customWidth="1"/>
    <col min="9" max="10" width="9" style="8" customWidth="1"/>
    <col min="11" max="11" width="9.83203125" style="8" customWidth="1"/>
    <col min="12" max="12" width="7.75" style="8" customWidth="1"/>
    <col min="13" max="16384" width="10.58203125" style="8" customWidth="1"/>
  </cols>
  <sheetData>
    <row r="1" spans="1:12" s="4" customFormat="1" ht="19.5" customHeight="1">
      <c r="A1" s="1"/>
      <c r="B1" s="2" t="s">
        <v>0</v>
      </c>
      <c r="C1" s="3"/>
      <c r="D1" s="3"/>
      <c r="E1" s="1"/>
      <c r="F1" s="1"/>
      <c r="G1" s="1"/>
      <c r="H1" s="1"/>
      <c r="I1" s="1"/>
      <c r="J1" s="1"/>
      <c r="K1" s="1"/>
      <c r="L1" s="1"/>
    </row>
    <row r="2" spans="2:11" ht="17.25" customHeight="1">
      <c r="B2" s="6" t="s">
        <v>1</v>
      </c>
      <c r="C2" s="7"/>
      <c r="D2" s="6"/>
      <c r="E2" s="5"/>
      <c r="G2" s="5"/>
      <c r="H2" s="5"/>
      <c r="I2" s="5"/>
      <c r="J2" s="5"/>
      <c r="K2" s="5"/>
    </row>
    <row r="3" spans="1:12" s="12" customFormat="1" ht="15" customHeight="1" thickBot="1">
      <c r="A3" s="9"/>
      <c r="B3" s="10" t="s">
        <v>2</v>
      </c>
      <c r="C3" s="11"/>
      <c r="D3" s="11"/>
      <c r="E3" s="11"/>
      <c r="F3" s="9"/>
      <c r="G3" s="11"/>
      <c r="H3" s="11"/>
      <c r="I3" s="11"/>
      <c r="J3" s="11"/>
      <c r="K3" s="11"/>
      <c r="L3" s="11"/>
    </row>
    <row r="4" spans="1:12" s="12" customFormat="1" ht="15" customHeight="1" thickTop="1">
      <c r="A4" s="13"/>
      <c r="B4" s="14"/>
      <c r="C4" s="15"/>
      <c r="D4" s="15"/>
      <c r="E4" s="15"/>
      <c r="F4" s="13"/>
      <c r="G4" s="15"/>
      <c r="H4" s="15"/>
      <c r="I4" s="15"/>
      <c r="J4" s="15"/>
      <c r="K4" s="15"/>
      <c r="L4" s="16"/>
    </row>
    <row r="5" spans="1:12" s="12" customFormat="1" ht="15" customHeight="1">
      <c r="A5" s="17"/>
      <c r="B5" s="18" t="s">
        <v>3</v>
      </c>
      <c r="C5" s="15" t="s">
        <v>4</v>
      </c>
      <c r="D5" s="15" t="s">
        <v>5</v>
      </c>
      <c r="E5" s="15" t="s">
        <v>6</v>
      </c>
      <c r="F5" s="13" t="s">
        <v>7</v>
      </c>
      <c r="G5" s="15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6" t="s">
        <v>13</v>
      </c>
    </row>
    <row r="6" spans="1:12" s="12" customFormat="1" ht="15" customHeight="1">
      <c r="A6" s="19"/>
      <c r="B6" s="20"/>
      <c r="C6" s="21"/>
      <c r="D6" s="21"/>
      <c r="E6" s="21"/>
      <c r="F6" s="19"/>
      <c r="G6" s="21" t="s">
        <v>14</v>
      </c>
      <c r="H6" s="21"/>
      <c r="I6" s="21"/>
      <c r="J6" s="21"/>
      <c r="K6" s="21"/>
      <c r="L6" s="22"/>
    </row>
    <row r="7" spans="1:12" s="12" customFormat="1" ht="16.5" customHeight="1">
      <c r="A7" s="13"/>
      <c r="B7" s="23"/>
      <c r="C7" s="24"/>
      <c r="D7" s="25"/>
      <c r="E7" s="26"/>
      <c r="F7" s="27"/>
      <c r="G7" s="26"/>
      <c r="H7" s="26"/>
      <c r="I7" s="26"/>
      <c r="J7" s="26"/>
      <c r="K7" s="26"/>
      <c r="L7" s="26"/>
    </row>
    <row r="8" spans="1:12" s="34" customFormat="1" ht="16.5" customHeight="1">
      <c r="A8" s="28"/>
      <c r="B8" s="29" t="s">
        <v>15</v>
      </c>
      <c r="C8" s="30">
        <v>128187366</v>
      </c>
      <c r="D8" s="31">
        <f>SUM(D10:D58)</f>
        <v>2363878</v>
      </c>
      <c r="E8" s="31">
        <f>SUM(E10:E58)</f>
        <v>2523306</v>
      </c>
      <c r="F8" s="32">
        <v>66135382</v>
      </c>
      <c r="G8" s="31">
        <f>SUM(G10:G58)</f>
        <v>11899762</v>
      </c>
      <c r="H8" s="31">
        <f>SUM(H10:H58)</f>
        <v>26653020</v>
      </c>
      <c r="I8" s="31">
        <f>SUM(I10:I58)</f>
        <v>5396375</v>
      </c>
      <c r="J8" s="33">
        <v>1794669</v>
      </c>
      <c r="K8" s="31">
        <f>SUM(K10:K58)</f>
        <v>10857498</v>
      </c>
      <c r="L8" s="33">
        <v>563476</v>
      </c>
    </row>
    <row r="9" spans="1:12" s="12" customFormat="1" ht="16.5" customHeight="1">
      <c r="A9" s="13"/>
      <c r="B9" s="35"/>
      <c r="C9" s="36"/>
      <c r="D9" s="37"/>
      <c r="E9" s="38"/>
      <c r="F9" s="38"/>
      <c r="G9" s="38"/>
      <c r="H9" s="38"/>
      <c r="I9" s="38"/>
      <c r="J9" s="38"/>
      <c r="K9" s="38"/>
      <c r="L9" s="38"/>
    </row>
    <row r="10" spans="1:12" s="12" customFormat="1" ht="16.5" customHeight="1">
      <c r="A10" s="39" t="s">
        <v>16</v>
      </c>
      <c r="B10" s="40" t="s">
        <v>17</v>
      </c>
      <c r="C10" s="41">
        <v>38766</v>
      </c>
      <c r="D10" s="42">
        <v>0</v>
      </c>
      <c r="E10" s="38">
        <v>794</v>
      </c>
      <c r="F10" s="38">
        <v>1354</v>
      </c>
      <c r="G10" s="38">
        <v>6927</v>
      </c>
      <c r="H10" s="38">
        <v>17604</v>
      </c>
      <c r="I10" s="38">
        <v>0</v>
      </c>
      <c r="J10" s="38">
        <v>0</v>
      </c>
      <c r="K10" s="38">
        <v>0</v>
      </c>
      <c r="L10" s="38">
        <v>12087</v>
      </c>
    </row>
    <row r="11" spans="1:12" s="12" customFormat="1" ht="16.5" customHeight="1">
      <c r="A11" s="39" t="s">
        <v>18</v>
      </c>
      <c r="B11" s="43" t="s">
        <v>19</v>
      </c>
      <c r="C11" s="36">
        <v>6450</v>
      </c>
      <c r="D11" s="42">
        <v>0</v>
      </c>
      <c r="E11" s="38">
        <v>0</v>
      </c>
      <c r="F11" s="38">
        <v>0</v>
      </c>
      <c r="G11" s="38">
        <v>0</v>
      </c>
      <c r="H11" s="38">
        <v>5000</v>
      </c>
      <c r="I11" s="38">
        <v>0</v>
      </c>
      <c r="J11" s="38">
        <v>0</v>
      </c>
      <c r="K11" s="38">
        <v>0</v>
      </c>
      <c r="L11" s="38">
        <v>1450</v>
      </c>
    </row>
    <row r="12" spans="1:12" s="12" customFormat="1" ht="16.5" customHeight="1">
      <c r="A12" s="39" t="s">
        <v>20</v>
      </c>
      <c r="B12" s="43" t="s">
        <v>21</v>
      </c>
      <c r="C12" s="36">
        <v>2183</v>
      </c>
      <c r="D12" s="42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2183</v>
      </c>
    </row>
    <row r="13" spans="1:12" s="12" customFormat="1" ht="16.5" customHeight="1">
      <c r="A13" s="39" t="s">
        <v>22</v>
      </c>
      <c r="B13" s="43" t="s">
        <v>23</v>
      </c>
      <c r="C13" s="36">
        <v>137718</v>
      </c>
      <c r="D13" s="42">
        <v>0</v>
      </c>
      <c r="E13" s="38">
        <v>0</v>
      </c>
      <c r="F13" s="38">
        <v>0</v>
      </c>
      <c r="G13" s="38">
        <v>127904</v>
      </c>
      <c r="H13" s="38">
        <v>4617</v>
      </c>
      <c r="I13" s="38">
        <v>0</v>
      </c>
      <c r="J13" s="38">
        <v>0</v>
      </c>
      <c r="K13" s="38">
        <v>0</v>
      </c>
      <c r="L13" s="38">
        <v>5197</v>
      </c>
    </row>
    <row r="14" spans="1:12" s="12" customFormat="1" ht="16.5" customHeight="1">
      <c r="A14" s="39" t="s">
        <v>24</v>
      </c>
      <c r="B14" s="43" t="s">
        <v>25</v>
      </c>
      <c r="C14" s="36">
        <v>3468</v>
      </c>
      <c r="D14" s="42">
        <v>0</v>
      </c>
      <c r="E14" s="38">
        <v>0</v>
      </c>
      <c r="F14" s="38">
        <v>0</v>
      </c>
      <c r="G14" s="38">
        <v>2161</v>
      </c>
      <c r="H14" s="38">
        <v>0</v>
      </c>
      <c r="I14" s="38">
        <v>0</v>
      </c>
      <c r="J14" s="38">
        <v>0</v>
      </c>
      <c r="K14" s="38">
        <v>0</v>
      </c>
      <c r="L14" s="38">
        <v>1307</v>
      </c>
    </row>
    <row r="15" spans="1:12" s="12" customFormat="1" ht="16.5" customHeight="1">
      <c r="A15" s="39" t="s">
        <v>26</v>
      </c>
      <c r="B15" s="43" t="s">
        <v>27</v>
      </c>
      <c r="C15" s="36">
        <v>28194</v>
      </c>
      <c r="D15" s="42">
        <v>0</v>
      </c>
      <c r="E15" s="38">
        <v>4538</v>
      </c>
      <c r="F15" s="38">
        <v>15000</v>
      </c>
      <c r="G15" s="38">
        <v>0</v>
      </c>
      <c r="H15" s="38">
        <v>6500</v>
      </c>
      <c r="I15" s="38">
        <v>0</v>
      </c>
      <c r="J15" s="38">
        <v>0</v>
      </c>
      <c r="K15" s="38">
        <v>0</v>
      </c>
      <c r="L15" s="38">
        <v>2156</v>
      </c>
    </row>
    <row r="16" spans="1:12" s="12" customFormat="1" ht="16.5" customHeight="1">
      <c r="A16" s="39" t="s">
        <v>28</v>
      </c>
      <c r="B16" s="43" t="s">
        <v>29</v>
      </c>
      <c r="C16" s="36">
        <v>2008</v>
      </c>
      <c r="D16" s="42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2008</v>
      </c>
    </row>
    <row r="17" spans="1:12" s="12" customFormat="1" ht="16.5" customHeight="1">
      <c r="A17" s="39" t="s">
        <v>30</v>
      </c>
      <c r="B17" s="43" t="s">
        <v>31</v>
      </c>
      <c r="C17" s="36">
        <v>151932</v>
      </c>
      <c r="D17" s="37">
        <v>0</v>
      </c>
      <c r="E17" s="38">
        <v>3</v>
      </c>
      <c r="F17" s="38">
        <v>10640</v>
      </c>
      <c r="G17" s="38">
        <v>129574</v>
      </c>
      <c r="H17" s="38">
        <v>2496</v>
      </c>
      <c r="I17" s="38">
        <v>0</v>
      </c>
      <c r="J17" s="38">
        <v>0</v>
      </c>
      <c r="K17" s="38">
        <v>6871</v>
      </c>
      <c r="L17" s="38">
        <v>2348</v>
      </c>
    </row>
    <row r="18" spans="1:12" s="12" customFormat="1" ht="16.5" customHeight="1">
      <c r="A18" s="39" t="s">
        <v>32</v>
      </c>
      <c r="B18" s="43" t="s">
        <v>33</v>
      </c>
      <c r="C18" s="36">
        <v>2035</v>
      </c>
      <c r="D18" s="37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2035</v>
      </c>
    </row>
    <row r="19" spans="1:12" s="12" customFormat="1" ht="16.5" customHeight="1">
      <c r="A19" s="39" t="s">
        <v>34</v>
      </c>
      <c r="B19" s="43" t="s">
        <v>35</v>
      </c>
      <c r="C19" s="36">
        <v>604</v>
      </c>
      <c r="D19" s="37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604</v>
      </c>
    </row>
    <row r="20" spans="1:12" s="12" customFormat="1" ht="16.5" customHeight="1">
      <c r="A20" s="39" t="s">
        <v>36</v>
      </c>
      <c r="B20" s="43" t="s">
        <v>37</v>
      </c>
      <c r="C20" s="36">
        <v>32212</v>
      </c>
      <c r="D20" s="37">
        <v>0</v>
      </c>
      <c r="E20" s="38">
        <v>0</v>
      </c>
      <c r="F20" s="38">
        <v>0</v>
      </c>
      <c r="G20" s="38">
        <v>26543</v>
      </c>
      <c r="H20" s="38">
        <v>0</v>
      </c>
      <c r="I20" s="38">
        <v>0</v>
      </c>
      <c r="J20" s="38">
        <v>0</v>
      </c>
      <c r="K20" s="38">
        <v>0</v>
      </c>
      <c r="L20" s="38">
        <v>5669</v>
      </c>
    </row>
    <row r="21" spans="1:12" s="12" customFormat="1" ht="16.5" customHeight="1">
      <c r="A21" s="39" t="s">
        <v>38</v>
      </c>
      <c r="B21" s="43" t="s">
        <v>39</v>
      </c>
      <c r="C21" s="36">
        <v>2208052</v>
      </c>
      <c r="D21" s="37">
        <v>0</v>
      </c>
      <c r="E21" s="38">
        <v>0</v>
      </c>
      <c r="F21" s="38">
        <v>1079583</v>
      </c>
      <c r="G21" s="38">
        <v>733973</v>
      </c>
      <c r="H21" s="38">
        <v>383163</v>
      </c>
      <c r="I21" s="38">
        <v>0</v>
      </c>
      <c r="J21" s="38">
        <v>0</v>
      </c>
      <c r="K21" s="38">
        <v>0</v>
      </c>
      <c r="L21" s="38">
        <v>11333</v>
      </c>
    </row>
    <row r="22" spans="1:12" s="12" customFormat="1" ht="16.5" customHeight="1">
      <c r="A22" s="39" t="s">
        <v>40</v>
      </c>
      <c r="B22" s="43" t="s">
        <v>41</v>
      </c>
      <c r="C22" s="36">
        <v>869151</v>
      </c>
      <c r="D22" s="37">
        <v>57184</v>
      </c>
      <c r="E22" s="38">
        <v>0</v>
      </c>
      <c r="F22" s="38">
        <v>473225</v>
      </c>
      <c r="G22" s="38">
        <v>232927</v>
      </c>
      <c r="H22" s="38">
        <v>39628</v>
      </c>
      <c r="I22" s="38">
        <v>32724</v>
      </c>
      <c r="J22" s="38">
        <v>0</v>
      </c>
      <c r="K22" s="38">
        <v>0</v>
      </c>
      <c r="L22" s="38">
        <v>33464</v>
      </c>
    </row>
    <row r="23" spans="1:12" s="12" customFormat="1" ht="16.5" customHeight="1">
      <c r="A23" s="39" t="s">
        <v>42</v>
      </c>
      <c r="B23" s="43" t="s">
        <v>43</v>
      </c>
      <c r="C23" s="36">
        <v>1799831</v>
      </c>
      <c r="D23" s="37">
        <v>563</v>
      </c>
      <c r="E23" s="38">
        <v>0</v>
      </c>
      <c r="F23" s="38">
        <v>1170978</v>
      </c>
      <c r="G23" s="38">
        <v>237567</v>
      </c>
      <c r="H23" s="38">
        <v>333169</v>
      </c>
      <c r="I23" s="38">
        <v>300</v>
      </c>
      <c r="J23" s="38">
        <v>34691</v>
      </c>
      <c r="K23" s="38">
        <v>13095</v>
      </c>
      <c r="L23" s="38">
        <v>9468</v>
      </c>
    </row>
    <row r="24" spans="1:12" s="12" customFormat="1" ht="16.5" customHeight="1">
      <c r="A24" s="39" t="s">
        <v>44</v>
      </c>
      <c r="B24" s="43" t="s">
        <v>45</v>
      </c>
      <c r="C24" s="36">
        <v>142343</v>
      </c>
      <c r="D24" s="37">
        <v>0</v>
      </c>
      <c r="E24" s="38">
        <v>0</v>
      </c>
      <c r="F24" s="38">
        <v>74670</v>
      </c>
      <c r="G24" s="38">
        <v>0</v>
      </c>
      <c r="H24" s="38">
        <v>54494</v>
      </c>
      <c r="I24" s="38">
        <v>0</v>
      </c>
      <c r="J24" s="38">
        <v>0</v>
      </c>
      <c r="K24" s="38">
        <v>0</v>
      </c>
      <c r="L24" s="38">
        <v>13179</v>
      </c>
    </row>
    <row r="25" spans="1:12" s="12" customFormat="1" ht="16.5" customHeight="1">
      <c r="A25" s="39" t="s">
        <v>46</v>
      </c>
      <c r="B25" s="43" t="s">
        <v>47</v>
      </c>
      <c r="C25" s="36">
        <v>74242</v>
      </c>
      <c r="D25" s="37">
        <v>0</v>
      </c>
      <c r="E25" s="38">
        <v>0</v>
      </c>
      <c r="F25" s="38">
        <v>0</v>
      </c>
      <c r="G25" s="38">
        <v>244</v>
      </c>
      <c r="H25" s="38">
        <v>59421</v>
      </c>
      <c r="I25" s="38">
        <v>0</v>
      </c>
      <c r="J25" s="38">
        <v>0</v>
      </c>
      <c r="K25" s="38">
        <v>5269</v>
      </c>
      <c r="L25" s="38">
        <v>9308</v>
      </c>
    </row>
    <row r="26" spans="1:12" s="12" customFormat="1" ht="16.5" customHeight="1">
      <c r="A26" s="39" t="s">
        <v>48</v>
      </c>
      <c r="B26" s="43" t="s">
        <v>49</v>
      </c>
      <c r="C26" s="36">
        <v>236106</v>
      </c>
      <c r="D26" s="37">
        <v>0</v>
      </c>
      <c r="E26" s="38">
        <v>0</v>
      </c>
      <c r="F26" s="38">
        <v>10049</v>
      </c>
      <c r="G26" s="38">
        <v>0</v>
      </c>
      <c r="H26" s="38">
        <v>224035</v>
      </c>
      <c r="I26" s="38">
        <v>0</v>
      </c>
      <c r="J26" s="38">
        <v>0</v>
      </c>
      <c r="K26" s="38">
        <v>0</v>
      </c>
      <c r="L26" s="38">
        <v>2022</v>
      </c>
    </row>
    <row r="27" spans="1:12" s="12" customFormat="1" ht="16.5" customHeight="1">
      <c r="A27" s="39" t="s">
        <v>50</v>
      </c>
      <c r="B27" s="43" t="s">
        <v>51</v>
      </c>
      <c r="C27" s="36">
        <v>132586</v>
      </c>
      <c r="D27" s="37">
        <v>0</v>
      </c>
      <c r="E27" s="38">
        <v>0</v>
      </c>
      <c r="F27" s="38">
        <v>94369</v>
      </c>
      <c r="G27" s="38">
        <v>0</v>
      </c>
      <c r="H27" s="38">
        <v>36582</v>
      </c>
      <c r="I27" s="38">
        <v>0</v>
      </c>
      <c r="J27" s="38">
        <v>0</v>
      </c>
      <c r="K27" s="38">
        <v>0</v>
      </c>
      <c r="L27" s="38">
        <v>1635</v>
      </c>
    </row>
    <row r="28" spans="1:12" s="12" customFormat="1" ht="16.5" customHeight="1">
      <c r="A28" s="39" t="s">
        <v>52</v>
      </c>
      <c r="B28" s="43" t="s">
        <v>53</v>
      </c>
      <c r="C28" s="36">
        <v>347</v>
      </c>
      <c r="D28" s="37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347</v>
      </c>
    </row>
    <row r="29" spans="1:12" s="12" customFormat="1" ht="16.5" customHeight="1">
      <c r="A29" s="39" t="s">
        <v>54</v>
      </c>
      <c r="B29" s="43" t="s">
        <v>55</v>
      </c>
      <c r="C29" s="36">
        <v>2904</v>
      </c>
      <c r="D29" s="37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2904</v>
      </c>
    </row>
    <row r="30" spans="1:12" s="12" customFormat="1" ht="16.5" customHeight="1">
      <c r="A30" s="39" t="s">
        <v>56</v>
      </c>
      <c r="B30" s="43" t="s">
        <v>57</v>
      </c>
      <c r="C30" s="36">
        <v>125940</v>
      </c>
      <c r="D30" s="37">
        <v>0</v>
      </c>
      <c r="E30" s="38">
        <v>3697</v>
      </c>
      <c r="F30" s="38">
        <v>5480</v>
      </c>
      <c r="G30" s="38">
        <v>43930</v>
      </c>
      <c r="H30" s="38">
        <v>61758</v>
      </c>
      <c r="I30" s="38">
        <v>2050</v>
      </c>
      <c r="J30" s="38">
        <v>0</v>
      </c>
      <c r="K30" s="38">
        <v>1220</v>
      </c>
      <c r="L30" s="38">
        <v>7805</v>
      </c>
    </row>
    <row r="31" spans="1:12" s="12" customFormat="1" ht="16.5" customHeight="1">
      <c r="A31" s="39" t="s">
        <v>58</v>
      </c>
      <c r="B31" s="43" t="s">
        <v>59</v>
      </c>
      <c r="C31" s="36">
        <v>2040</v>
      </c>
      <c r="D31" s="37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2040</v>
      </c>
    </row>
    <row r="32" spans="1:12" s="12" customFormat="1" ht="16.5" customHeight="1">
      <c r="A32" s="39" t="s">
        <v>60</v>
      </c>
      <c r="B32" s="43" t="s">
        <v>61</v>
      </c>
      <c r="C32" s="36">
        <v>562852</v>
      </c>
      <c r="D32" s="37">
        <v>0</v>
      </c>
      <c r="E32" s="38">
        <v>0</v>
      </c>
      <c r="F32" s="38">
        <v>0</v>
      </c>
      <c r="G32" s="38">
        <v>130765</v>
      </c>
      <c r="H32" s="38">
        <v>281413</v>
      </c>
      <c r="I32" s="38">
        <v>0</v>
      </c>
      <c r="J32" s="38">
        <v>0</v>
      </c>
      <c r="K32" s="38">
        <v>126209</v>
      </c>
      <c r="L32" s="38">
        <v>24466</v>
      </c>
    </row>
    <row r="33" spans="1:12" s="12" customFormat="1" ht="16.5" customHeight="1">
      <c r="A33" s="39" t="s">
        <v>62</v>
      </c>
      <c r="B33" s="43" t="s">
        <v>63</v>
      </c>
      <c r="C33" s="36">
        <v>464842</v>
      </c>
      <c r="D33" s="37">
        <v>0</v>
      </c>
      <c r="E33" s="38">
        <v>212619</v>
      </c>
      <c r="F33" s="38">
        <v>69840</v>
      </c>
      <c r="G33" s="38">
        <v>7428</v>
      </c>
      <c r="H33" s="38">
        <v>172170</v>
      </c>
      <c r="I33" s="38">
        <v>550</v>
      </c>
      <c r="J33" s="38">
        <v>0</v>
      </c>
      <c r="K33" s="38">
        <v>0</v>
      </c>
      <c r="L33" s="38">
        <v>2235</v>
      </c>
    </row>
    <row r="34" spans="1:12" s="12" customFormat="1" ht="16.5" customHeight="1">
      <c r="A34" s="39" t="s">
        <v>64</v>
      </c>
      <c r="B34" s="43" t="s">
        <v>65</v>
      </c>
      <c r="C34" s="36">
        <v>5654</v>
      </c>
      <c r="D34" s="37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5654</v>
      </c>
    </row>
    <row r="35" spans="1:12" s="12" customFormat="1" ht="16.5" customHeight="1">
      <c r="A35" s="39" t="s">
        <v>66</v>
      </c>
      <c r="B35" s="43" t="s">
        <v>67</v>
      </c>
      <c r="C35" s="36">
        <v>90335</v>
      </c>
      <c r="D35" s="37">
        <v>0</v>
      </c>
      <c r="E35" s="38">
        <v>0</v>
      </c>
      <c r="F35" s="38">
        <v>11945</v>
      </c>
      <c r="G35" s="38">
        <v>28741</v>
      </c>
      <c r="H35" s="38">
        <v>43990</v>
      </c>
      <c r="I35" s="38">
        <v>0</v>
      </c>
      <c r="J35" s="38">
        <v>0</v>
      </c>
      <c r="K35" s="38">
        <v>0</v>
      </c>
      <c r="L35" s="38">
        <v>5659</v>
      </c>
    </row>
    <row r="36" spans="1:12" s="12" customFormat="1" ht="16.5" customHeight="1">
      <c r="A36" s="39" t="s">
        <v>68</v>
      </c>
      <c r="B36" s="43" t="s">
        <v>69</v>
      </c>
      <c r="C36" s="36">
        <v>48565</v>
      </c>
      <c r="D36" s="37">
        <v>45336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3229</v>
      </c>
    </row>
    <row r="37" spans="1:12" s="12" customFormat="1" ht="16.5" customHeight="1">
      <c r="A37" s="39" t="s">
        <v>70</v>
      </c>
      <c r="B37" s="43" t="s">
        <v>71</v>
      </c>
      <c r="C37" s="36">
        <v>61896</v>
      </c>
      <c r="D37" s="37">
        <v>0</v>
      </c>
      <c r="E37" s="38">
        <v>1559</v>
      </c>
      <c r="F37" s="38">
        <v>8552</v>
      </c>
      <c r="G37" s="38">
        <v>0</v>
      </c>
      <c r="H37" s="38">
        <v>51337</v>
      </c>
      <c r="I37" s="38">
        <v>0</v>
      </c>
      <c r="J37" s="38">
        <v>0</v>
      </c>
      <c r="K37" s="38">
        <v>0</v>
      </c>
      <c r="L37" s="38">
        <v>448</v>
      </c>
    </row>
    <row r="38" spans="1:12" s="12" customFormat="1" ht="16.5" customHeight="1">
      <c r="A38" s="39" t="s">
        <v>72</v>
      </c>
      <c r="B38" s="43" t="s">
        <v>73</v>
      </c>
      <c r="C38" s="36">
        <v>2408489</v>
      </c>
      <c r="D38" s="37">
        <v>1619</v>
      </c>
      <c r="E38" s="38">
        <v>717</v>
      </c>
      <c r="F38" s="38">
        <v>201564</v>
      </c>
      <c r="G38" s="38">
        <v>1332231</v>
      </c>
      <c r="H38" s="38">
        <v>705671</v>
      </c>
      <c r="I38" s="38">
        <v>89101</v>
      </c>
      <c r="J38" s="38">
        <v>10463</v>
      </c>
      <c r="K38" s="38">
        <v>1474</v>
      </c>
      <c r="L38" s="38">
        <v>65649</v>
      </c>
    </row>
    <row r="39" spans="1:12" s="12" customFormat="1" ht="16.5" customHeight="1">
      <c r="A39" s="39" t="s">
        <v>74</v>
      </c>
      <c r="B39" s="43" t="s">
        <v>75</v>
      </c>
      <c r="C39" s="36">
        <v>2898923</v>
      </c>
      <c r="D39" s="37">
        <v>19054</v>
      </c>
      <c r="E39" s="38">
        <v>1599</v>
      </c>
      <c r="F39" s="38">
        <v>818668</v>
      </c>
      <c r="G39" s="38">
        <v>1505747</v>
      </c>
      <c r="H39" s="38">
        <v>394633</v>
      </c>
      <c r="I39" s="38">
        <v>98942</v>
      </c>
      <c r="J39" s="38">
        <v>0</v>
      </c>
      <c r="K39" s="38">
        <v>37673</v>
      </c>
      <c r="L39" s="38">
        <v>22606</v>
      </c>
    </row>
    <row r="40" spans="1:12" s="12" customFormat="1" ht="16.5" customHeight="1">
      <c r="A40" s="39" t="s">
        <v>76</v>
      </c>
      <c r="B40" s="43" t="s">
        <v>77</v>
      </c>
      <c r="C40" s="36">
        <v>182717</v>
      </c>
      <c r="D40" s="37">
        <v>0</v>
      </c>
      <c r="E40" s="38">
        <v>0</v>
      </c>
      <c r="F40" s="38">
        <v>0</v>
      </c>
      <c r="G40" s="38">
        <v>45297</v>
      </c>
      <c r="H40" s="38">
        <v>99495</v>
      </c>
      <c r="I40" s="38">
        <v>35361</v>
      </c>
      <c r="J40" s="38">
        <v>0</v>
      </c>
      <c r="K40" s="38">
        <v>0</v>
      </c>
      <c r="L40" s="38">
        <v>2564</v>
      </c>
    </row>
    <row r="41" spans="1:12" s="12" customFormat="1" ht="16.5" customHeight="1">
      <c r="A41" s="39" t="s">
        <v>78</v>
      </c>
      <c r="B41" s="43" t="s">
        <v>79</v>
      </c>
      <c r="C41" s="36">
        <v>96536</v>
      </c>
      <c r="D41" s="37">
        <v>0</v>
      </c>
      <c r="E41" s="38">
        <v>0</v>
      </c>
      <c r="F41" s="38">
        <v>800</v>
      </c>
      <c r="G41" s="38">
        <v>0</v>
      </c>
      <c r="H41" s="38">
        <v>93043</v>
      </c>
      <c r="I41" s="38">
        <v>0</v>
      </c>
      <c r="J41" s="38">
        <v>0</v>
      </c>
      <c r="K41" s="38">
        <v>0</v>
      </c>
      <c r="L41" s="38">
        <v>2693</v>
      </c>
    </row>
    <row r="42" spans="1:12" s="12" customFormat="1" ht="16.5" customHeight="1">
      <c r="A42" s="39" t="s">
        <v>80</v>
      </c>
      <c r="B42" s="43" t="s">
        <v>81</v>
      </c>
      <c r="C42" s="36">
        <v>2476270</v>
      </c>
      <c r="D42" s="37">
        <v>443</v>
      </c>
      <c r="E42" s="38">
        <v>0</v>
      </c>
      <c r="F42" s="38">
        <v>1991228</v>
      </c>
      <c r="G42" s="38">
        <v>13533</v>
      </c>
      <c r="H42" s="38">
        <v>461727</v>
      </c>
      <c r="I42" s="38">
        <v>0</v>
      </c>
      <c r="J42" s="38">
        <v>0</v>
      </c>
      <c r="K42" s="38">
        <v>528</v>
      </c>
      <c r="L42" s="38">
        <v>8811</v>
      </c>
    </row>
    <row r="43" spans="1:12" s="12" customFormat="1" ht="16.5" customHeight="1">
      <c r="A43" s="39" t="s">
        <v>82</v>
      </c>
      <c r="B43" s="43" t="s">
        <v>83</v>
      </c>
      <c r="C43" s="36">
        <v>2571673</v>
      </c>
      <c r="D43" s="37">
        <v>0</v>
      </c>
      <c r="E43" s="38">
        <v>59702</v>
      </c>
      <c r="F43" s="38">
        <v>1570743</v>
      </c>
      <c r="G43" s="38">
        <v>292645</v>
      </c>
      <c r="H43" s="38">
        <v>600945</v>
      </c>
      <c r="I43" s="38">
        <v>37428</v>
      </c>
      <c r="J43" s="38">
        <v>0</v>
      </c>
      <c r="K43" s="38">
        <v>1885</v>
      </c>
      <c r="L43" s="38">
        <v>8325</v>
      </c>
    </row>
    <row r="44" spans="1:12" s="12" customFormat="1" ht="16.5" customHeight="1">
      <c r="A44" s="39" t="s">
        <v>84</v>
      </c>
      <c r="B44" s="43" t="s">
        <v>85</v>
      </c>
      <c r="C44" s="36">
        <v>11688293</v>
      </c>
      <c r="D44" s="37">
        <v>0</v>
      </c>
      <c r="E44" s="38">
        <v>350</v>
      </c>
      <c r="F44" s="38">
        <v>10271511</v>
      </c>
      <c r="G44" s="38">
        <v>632177</v>
      </c>
      <c r="H44" s="38">
        <v>682494</v>
      </c>
      <c r="I44" s="38">
        <v>1062</v>
      </c>
      <c r="J44" s="38">
        <v>0</v>
      </c>
      <c r="K44" s="38">
        <v>89017</v>
      </c>
      <c r="L44" s="38">
        <v>11681</v>
      </c>
    </row>
    <row r="45" spans="1:12" s="12" customFormat="1" ht="16.5" customHeight="1">
      <c r="A45" s="39" t="s">
        <v>86</v>
      </c>
      <c r="B45" s="43" t="s">
        <v>87</v>
      </c>
      <c r="C45" s="36">
        <v>665445</v>
      </c>
      <c r="D45" s="37">
        <v>0</v>
      </c>
      <c r="E45" s="38">
        <v>0</v>
      </c>
      <c r="F45" s="38">
        <v>164217</v>
      </c>
      <c r="G45" s="38">
        <v>137199</v>
      </c>
      <c r="H45" s="38">
        <v>354692</v>
      </c>
      <c r="I45" s="38">
        <v>6020</v>
      </c>
      <c r="J45" s="38">
        <v>0</v>
      </c>
      <c r="K45" s="38">
        <v>554</v>
      </c>
      <c r="L45" s="38">
        <v>2763</v>
      </c>
    </row>
    <row r="46" spans="1:12" s="12" customFormat="1" ht="16.5" customHeight="1">
      <c r="A46" s="39" t="s">
        <v>88</v>
      </c>
      <c r="B46" s="43" t="s">
        <v>89</v>
      </c>
      <c r="C46" s="36">
        <v>1468719</v>
      </c>
      <c r="D46" s="37">
        <v>221</v>
      </c>
      <c r="E46" s="38">
        <v>69606</v>
      </c>
      <c r="F46" s="38">
        <v>707102</v>
      </c>
      <c r="G46" s="38">
        <v>50750</v>
      </c>
      <c r="H46" s="38">
        <v>606898</v>
      </c>
      <c r="I46" s="38">
        <v>18471</v>
      </c>
      <c r="J46" s="38">
        <v>10</v>
      </c>
      <c r="K46" s="38">
        <v>10260</v>
      </c>
      <c r="L46" s="38">
        <v>5402</v>
      </c>
    </row>
    <row r="47" spans="1:12" s="12" customFormat="1" ht="16.5" customHeight="1">
      <c r="A47" s="39" t="s">
        <v>90</v>
      </c>
      <c r="B47" s="43" t="s">
        <v>91</v>
      </c>
      <c r="C47" s="36">
        <v>63986</v>
      </c>
      <c r="D47" s="37">
        <v>0</v>
      </c>
      <c r="E47" s="38">
        <v>11134</v>
      </c>
      <c r="F47" s="38">
        <v>28213</v>
      </c>
      <c r="G47" s="38">
        <v>0</v>
      </c>
      <c r="H47" s="38">
        <v>21102</v>
      </c>
      <c r="I47" s="38">
        <v>590</v>
      </c>
      <c r="J47" s="38">
        <v>0</v>
      </c>
      <c r="K47" s="38">
        <v>0</v>
      </c>
      <c r="L47" s="38">
        <v>2947</v>
      </c>
    </row>
    <row r="48" spans="1:12" s="12" customFormat="1" ht="16.5" customHeight="1">
      <c r="A48" s="39" t="s">
        <v>92</v>
      </c>
      <c r="B48" s="43" t="s">
        <v>93</v>
      </c>
      <c r="C48" s="36">
        <v>1130844</v>
      </c>
      <c r="D48" s="37">
        <v>0</v>
      </c>
      <c r="E48" s="38">
        <v>0</v>
      </c>
      <c r="F48" s="38">
        <v>1010099</v>
      </c>
      <c r="G48" s="38">
        <v>876</v>
      </c>
      <c r="H48" s="38">
        <v>117076</v>
      </c>
      <c r="I48" s="38">
        <v>181</v>
      </c>
      <c r="J48" s="38">
        <v>0</v>
      </c>
      <c r="K48" s="38">
        <v>0</v>
      </c>
      <c r="L48" s="38">
        <v>2612</v>
      </c>
    </row>
    <row r="49" spans="1:12" s="12" customFormat="1" ht="16.5" customHeight="1">
      <c r="A49" s="39" t="s">
        <v>94</v>
      </c>
      <c r="B49" s="43" t="s">
        <v>95</v>
      </c>
      <c r="C49" s="36">
        <v>7317896</v>
      </c>
      <c r="D49" s="37">
        <v>278543</v>
      </c>
      <c r="E49" s="38">
        <v>142306</v>
      </c>
      <c r="F49" s="38">
        <v>2957068</v>
      </c>
      <c r="G49" s="38">
        <v>866507</v>
      </c>
      <c r="H49" s="38">
        <v>2339833</v>
      </c>
      <c r="I49" s="38">
        <v>359683</v>
      </c>
      <c r="J49" s="38">
        <v>103384</v>
      </c>
      <c r="K49" s="38">
        <v>186196</v>
      </c>
      <c r="L49" s="38">
        <v>84375</v>
      </c>
    </row>
    <row r="50" spans="1:12" s="12" customFormat="1" ht="16.5" customHeight="1">
      <c r="A50" s="39" t="s">
        <v>96</v>
      </c>
      <c r="B50" s="43" t="s">
        <v>97</v>
      </c>
      <c r="C50" s="36">
        <v>357322</v>
      </c>
      <c r="D50" s="37">
        <v>32118</v>
      </c>
      <c r="E50" s="38">
        <v>0</v>
      </c>
      <c r="F50" s="38">
        <v>0</v>
      </c>
      <c r="G50" s="38">
        <v>70716</v>
      </c>
      <c r="H50" s="38">
        <v>237311</v>
      </c>
      <c r="I50" s="38">
        <v>0</v>
      </c>
      <c r="J50" s="38">
        <v>3797</v>
      </c>
      <c r="K50" s="38">
        <v>0</v>
      </c>
      <c r="L50" s="38">
        <v>13381</v>
      </c>
    </row>
    <row r="51" spans="1:12" s="12" customFormat="1" ht="16.5" customHeight="1">
      <c r="A51" s="39" t="s">
        <v>98</v>
      </c>
      <c r="B51" s="43" t="s">
        <v>99</v>
      </c>
      <c r="C51" s="36">
        <v>1010249</v>
      </c>
      <c r="D51" s="37">
        <v>0</v>
      </c>
      <c r="E51" s="38">
        <v>13883</v>
      </c>
      <c r="F51" s="38">
        <v>214953</v>
      </c>
      <c r="G51" s="38">
        <v>134255</v>
      </c>
      <c r="H51" s="38">
        <v>630590</v>
      </c>
      <c r="I51" s="38">
        <v>0</v>
      </c>
      <c r="J51" s="38">
        <v>0</v>
      </c>
      <c r="K51" s="38">
        <v>7817</v>
      </c>
      <c r="L51" s="38">
        <v>8751</v>
      </c>
    </row>
    <row r="52" spans="1:12" s="12" customFormat="1" ht="16.5" customHeight="1">
      <c r="A52" s="39" t="s">
        <v>100</v>
      </c>
      <c r="B52" s="43" t="s">
        <v>101</v>
      </c>
      <c r="C52" s="36">
        <v>731419</v>
      </c>
      <c r="D52" s="37">
        <v>51470</v>
      </c>
      <c r="E52" s="38">
        <v>0</v>
      </c>
      <c r="F52" s="38">
        <v>51243</v>
      </c>
      <c r="G52" s="38">
        <v>84563</v>
      </c>
      <c r="H52" s="38">
        <v>505389</v>
      </c>
      <c r="I52" s="38">
        <v>372</v>
      </c>
      <c r="J52" s="38">
        <v>0</v>
      </c>
      <c r="K52" s="38">
        <v>5540</v>
      </c>
      <c r="L52" s="38">
        <v>32841</v>
      </c>
    </row>
    <row r="53" spans="1:12" s="12" customFormat="1" ht="16.5" customHeight="1">
      <c r="A53" s="13"/>
      <c r="B53" s="35"/>
      <c r="C53" s="36"/>
      <c r="D53" s="37"/>
      <c r="E53" s="38"/>
      <c r="F53" s="38"/>
      <c r="G53" s="38"/>
      <c r="H53" s="38"/>
      <c r="I53" s="38"/>
      <c r="J53" s="38"/>
      <c r="K53" s="38"/>
      <c r="L53" s="38"/>
    </row>
    <row r="54" spans="1:12" s="34" customFormat="1" ht="16.5" customHeight="1">
      <c r="A54" s="44" t="s">
        <v>102</v>
      </c>
      <c r="B54" s="45" t="s">
        <v>103</v>
      </c>
      <c r="C54" s="46">
        <v>81722287</v>
      </c>
      <c r="D54" s="47">
        <v>1821997</v>
      </c>
      <c r="E54" s="48">
        <v>1959216</v>
      </c>
      <c r="F54" s="48">
        <v>41435110</v>
      </c>
      <c r="G54" s="48">
        <v>4899804</v>
      </c>
      <c r="H54" s="48">
        <v>14848455</v>
      </c>
      <c r="I54" s="48">
        <v>4707133</v>
      </c>
      <c r="J54" s="48">
        <v>1605741</v>
      </c>
      <c r="K54" s="48">
        <v>10362616</v>
      </c>
      <c r="L54" s="48">
        <v>82215</v>
      </c>
    </row>
    <row r="55" spans="1:12" s="12" customFormat="1" ht="16.5" customHeight="1">
      <c r="A55" s="13"/>
      <c r="B55" s="35"/>
      <c r="C55" s="36"/>
      <c r="D55" s="37"/>
      <c r="E55" s="38"/>
      <c r="F55" s="38"/>
      <c r="G55" s="38"/>
      <c r="H55" s="38"/>
      <c r="I55" s="38"/>
      <c r="J55" s="38"/>
      <c r="K55" s="38"/>
      <c r="L55" s="38"/>
    </row>
    <row r="56" spans="1:12" s="12" customFormat="1" ht="16.5" customHeight="1">
      <c r="A56" s="39" t="s">
        <v>104</v>
      </c>
      <c r="B56" s="43" t="s">
        <v>105</v>
      </c>
      <c r="C56" s="49">
        <v>2028823</v>
      </c>
      <c r="D56" s="50">
        <v>51726</v>
      </c>
      <c r="E56" s="38">
        <v>31833</v>
      </c>
      <c r="F56" s="38">
        <v>1140190</v>
      </c>
      <c r="G56" s="38">
        <v>89026</v>
      </c>
      <c r="H56" s="38">
        <v>661058</v>
      </c>
      <c r="I56" s="38">
        <v>1484</v>
      </c>
      <c r="J56" s="38">
        <v>35434</v>
      </c>
      <c r="K56" s="38">
        <v>0</v>
      </c>
      <c r="L56" s="38">
        <v>18072</v>
      </c>
    </row>
    <row r="57" spans="1:12" s="12" customFormat="1" ht="16.5" customHeight="1">
      <c r="A57" s="39" t="s">
        <v>106</v>
      </c>
      <c r="B57" s="43" t="s">
        <v>107</v>
      </c>
      <c r="C57" s="36">
        <v>1980685</v>
      </c>
      <c r="D57" s="37">
        <v>0</v>
      </c>
      <c r="E57" s="38">
        <v>9750</v>
      </c>
      <c r="F57" s="38">
        <v>546190</v>
      </c>
      <c r="G57" s="38">
        <v>35752</v>
      </c>
      <c r="H57" s="38">
        <v>1372364</v>
      </c>
      <c r="I57" s="38">
        <v>0</v>
      </c>
      <c r="J57" s="38">
        <v>1150</v>
      </c>
      <c r="K57" s="38">
        <v>0</v>
      </c>
      <c r="L57" s="38">
        <v>15479</v>
      </c>
    </row>
    <row r="58" spans="1:12" s="12" customFormat="1" ht="16.5" customHeight="1">
      <c r="A58" s="39" t="s">
        <v>108</v>
      </c>
      <c r="B58" s="43" t="s">
        <v>109</v>
      </c>
      <c r="C58" s="36">
        <v>153532</v>
      </c>
      <c r="D58" s="37">
        <v>3604</v>
      </c>
      <c r="E58" s="38">
        <v>0</v>
      </c>
      <c r="F58" s="38">
        <v>797</v>
      </c>
      <c r="G58" s="38">
        <v>0</v>
      </c>
      <c r="H58" s="38">
        <v>142867</v>
      </c>
      <c r="I58" s="38">
        <v>4923</v>
      </c>
      <c r="J58" s="38">
        <v>0</v>
      </c>
      <c r="K58" s="38">
        <v>1274</v>
      </c>
      <c r="L58" s="38">
        <v>67</v>
      </c>
    </row>
    <row r="59" spans="1:12" s="12" customFormat="1" ht="10.5" customHeight="1">
      <c r="A59" s="19"/>
      <c r="B59" s="51"/>
      <c r="C59" s="52"/>
      <c r="D59" s="53"/>
      <c r="E59" s="53"/>
      <c r="F59" s="53"/>
      <c r="G59" s="53"/>
      <c r="H59" s="53"/>
      <c r="I59" s="53"/>
      <c r="J59" s="53"/>
      <c r="K59" s="53"/>
      <c r="L59" s="53"/>
    </row>
    <row r="60" spans="1:6" s="12" customFormat="1" ht="12" customHeight="1">
      <c r="A60" s="13"/>
      <c r="B60" s="12" t="s">
        <v>110</v>
      </c>
      <c r="C60" s="54"/>
      <c r="D60" s="54"/>
      <c r="F60" s="13"/>
    </row>
    <row r="61" spans="1:6" s="12" customFormat="1" ht="12" customHeight="1">
      <c r="A61" s="13"/>
      <c r="B61" s="55" t="s">
        <v>111</v>
      </c>
      <c r="C61" s="54"/>
      <c r="D61" s="54"/>
      <c r="F61" s="13"/>
    </row>
  </sheetData>
  <printOptions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1999-03-08T04:51:26Z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