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6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<sst xmlns="http://schemas.openxmlformats.org/spreadsheetml/2006/main" count="64" uniqueCount="48">
  <si>
    <t xml:space="preserve">    265．品目別財物被害高および被害回復状況(検挙件数)</t>
  </si>
  <si>
    <t>（単位　千円、件）</t>
  </si>
  <si>
    <t>平成8年中</t>
  </si>
  <si>
    <t>被害品別</t>
  </si>
  <si>
    <t>被害品</t>
  </si>
  <si>
    <t>総金額</t>
  </si>
  <si>
    <t>現   　　金</t>
  </si>
  <si>
    <t>自動車</t>
  </si>
  <si>
    <t>自動二輪</t>
  </si>
  <si>
    <t>原動機付</t>
  </si>
  <si>
    <t>自転車</t>
  </si>
  <si>
    <t>クレジット</t>
  </si>
  <si>
    <t>キャッシュ</t>
  </si>
  <si>
    <t>その他の</t>
  </si>
  <si>
    <t>手形･小切手･株券</t>
  </si>
  <si>
    <t>預金通帳</t>
  </si>
  <si>
    <t>事務機器</t>
  </si>
  <si>
    <t>家庭用</t>
  </si>
  <si>
    <t>時計･貴金属</t>
  </si>
  <si>
    <t>その他</t>
  </si>
  <si>
    <t>標示</t>
  </si>
  <si>
    <t>区分</t>
  </si>
  <si>
    <t>件数</t>
  </si>
  <si>
    <t>金額</t>
  </si>
  <si>
    <t>カ－ド</t>
  </si>
  <si>
    <t>その他有価証券</t>
  </si>
  <si>
    <t xml:space="preserve"> ･証書</t>
  </si>
  <si>
    <t xml:space="preserve"> ･用品</t>
  </si>
  <si>
    <t>電気用品</t>
  </si>
  <si>
    <t>宝石･カメラ</t>
  </si>
  <si>
    <t>番号</t>
  </si>
  <si>
    <t>総数</t>
  </si>
  <si>
    <t>被害高</t>
  </si>
  <si>
    <t>総</t>
  </si>
  <si>
    <t>回復高</t>
  </si>
  <si>
    <t>強盗</t>
  </si>
  <si>
    <t>強</t>
  </si>
  <si>
    <t>恐喝</t>
  </si>
  <si>
    <t>恐</t>
  </si>
  <si>
    <t>窃盗</t>
  </si>
  <si>
    <t>窃</t>
  </si>
  <si>
    <t>詐欺</t>
  </si>
  <si>
    <t>詐</t>
  </si>
  <si>
    <t>横領</t>
  </si>
  <si>
    <t>横</t>
  </si>
  <si>
    <t>占有離脱物</t>
  </si>
  <si>
    <t>占</t>
  </si>
  <si>
    <t>　資料：県警察本部「犯罪統計書」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</si>
</sst>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4" fillId="0" borderId="1" xfId="0" applyFont="1" applyBorder="1" applyAlignment="1" applyProtection="1">
      <alignment horizontal="right"/>
      <protection/>
    </xf>
    <xf numFmtId="0" fontId="6" fillId="0" borderId="2" xfId="0" applyFont="1" applyBorder="1" applyAlignment="1" applyProtection="1">
      <alignment horizontal="distributed"/>
      <protection/>
    </xf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distributed"/>
    </xf>
    <xf numFmtId="0" fontId="6" fillId="0" borderId="4" xfId="0" applyFont="1" applyBorder="1" applyAlignment="1" applyProtection="1">
      <alignment horizontal="centerContinuous"/>
      <protection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distributed"/>
    </xf>
    <xf numFmtId="0" fontId="6" fillId="0" borderId="3" xfId="0" applyFont="1" applyBorder="1" applyAlignment="1" applyProtection="1">
      <alignment horizontal="distributed"/>
      <protection/>
    </xf>
    <xf numFmtId="0" fontId="7" fillId="0" borderId="3" xfId="0" applyFont="1" applyBorder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horizontal="left"/>
      <protection/>
    </xf>
    <xf numFmtId="0" fontId="6" fillId="0" borderId="1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Border="1" applyAlignment="1" applyProtection="1">
      <alignment horizontal="distributed"/>
      <protection/>
    </xf>
    <xf numFmtId="0" fontId="6" fillId="0" borderId="8" xfId="0" applyFont="1" applyBorder="1" applyAlignment="1" applyProtection="1">
      <alignment horizontal="distributed"/>
      <protection/>
    </xf>
    <xf numFmtId="0" fontId="6" fillId="0" borderId="9" xfId="0" applyFont="1" applyBorder="1" applyAlignment="1" applyProtection="1">
      <alignment horizontal="distributed"/>
      <protection/>
    </xf>
    <xf numFmtId="0" fontId="7" fillId="0" borderId="7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distributed"/>
      <protection/>
    </xf>
    <xf numFmtId="0" fontId="8" fillId="0" borderId="10" xfId="0" applyFont="1" applyBorder="1" applyAlignment="1" applyProtection="1">
      <alignment horizontal="center"/>
      <protection/>
    </xf>
    <xf numFmtId="41" fontId="8" fillId="0" borderId="11" xfId="16" applyNumberFormat="1" applyFont="1" applyBorder="1" applyAlignment="1" applyProtection="1">
      <alignment/>
      <protection/>
    </xf>
    <xf numFmtId="41" fontId="8" fillId="0" borderId="12" xfId="16" applyNumberFormat="1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8" fillId="0" borderId="14" xfId="0" applyFont="1" applyBorder="1" applyAlignment="1">
      <alignment horizontal="distributed"/>
    </xf>
    <xf numFmtId="41" fontId="8" fillId="0" borderId="0" xfId="16" applyNumberFormat="1" applyFont="1" applyBorder="1" applyAlignment="1" applyProtection="1">
      <alignment/>
      <protection/>
    </xf>
    <xf numFmtId="41" fontId="8" fillId="0" borderId="14" xfId="16" applyNumberFormat="1" applyFont="1" applyBorder="1" applyAlignment="1" applyProtection="1">
      <alignment/>
      <protection/>
    </xf>
    <xf numFmtId="0" fontId="8" fillId="0" borderId="13" xfId="0" applyFont="1" applyBorder="1" applyAlignment="1">
      <alignment horizontal="center"/>
    </xf>
    <xf numFmtId="0" fontId="4" fillId="0" borderId="14" xfId="0" applyFont="1" applyBorder="1" applyAlignment="1" applyProtection="1">
      <alignment horizontal="distributed"/>
      <protection/>
    </xf>
    <xf numFmtId="0" fontId="4" fillId="0" borderId="13" xfId="0" applyFont="1" applyBorder="1" applyAlignment="1" applyProtection="1">
      <alignment horizontal="center"/>
      <protection/>
    </xf>
    <xf numFmtId="41" fontId="4" fillId="0" borderId="0" xfId="16" applyNumberFormat="1" applyFont="1" applyBorder="1" applyAlignment="1" applyProtection="1">
      <alignment/>
      <protection/>
    </xf>
    <xf numFmtId="41" fontId="4" fillId="0" borderId="14" xfId="16" applyNumberFormat="1" applyFont="1" applyBorder="1" applyAlignment="1" applyProtection="1">
      <alignment/>
      <protection/>
    </xf>
    <xf numFmtId="0" fontId="4" fillId="0" borderId="14" xfId="0" applyFont="1" applyBorder="1" applyAlignment="1">
      <alignment horizontal="distributed"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 applyProtection="1">
      <alignment horizontal="distributed" vertical="top"/>
      <protection/>
    </xf>
    <xf numFmtId="0" fontId="4" fillId="0" borderId="8" xfId="0" applyFont="1" applyBorder="1" applyAlignment="1" applyProtection="1">
      <alignment horizontal="center"/>
      <protection/>
    </xf>
    <xf numFmtId="41" fontId="4" fillId="0" borderId="1" xfId="16" applyNumberFormat="1" applyFont="1" applyBorder="1" applyAlignment="1" applyProtection="1">
      <alignment/>
      <protection/>
    </xf>
    <xf numFmtId="41" fontId="4" fillId="0" borderId="9" xfId="16" applyNumberFormat="1" applyFont="1" applyBorder="1" applyAlignment="1" applyProtection="1">
      <alignment/>
      <protection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12" width="10.00390625" style="0" customWidth="1"/>
    <col min="13" max="13" width="11.875" style="0" customWidth="1"/>
    <col min="14" max="18" width="10.00390625" style="0" customWidth="1"/>
    <col min="19" max="19" width="4.00390625" style="0" customWidth="1"/>
  </cols>
  <sheetData>
    <row r="1" s="1" customFormat="1" ht="21"/>
    <row r="2" spans="1:19" ht="16.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4.25" thickBot="1">
      <c r="A3" s="3" t="s">
        <v>1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"/>
      <c r="R3" s="4"/>
      <c r="S3" s="5" t="s">
        <v>2</v>
      </c>
    </row>
    <row r="4" spans="1:19" ht="14.25" thickTop="1">
      <c r="A4" s="6" t="s">
        <v>3</v>
      </c>
      <c r="B4" s="7" t="s">
        <v>4</v>
      </c>
      <c r="C4" s="8" t="s">
        <v>5</v>
      </c>
      <c r="D4" s="9" t="s">
        <v>6</v>
      </c>
      <c r="E4" s="10"/>
      <c r="F4" s="11" t="s">
        <v>7</v>
      </c>
      <c r="G4" s="12" t="s">
        <v>8</v>
      </c>
      <c r="H4" s="12" t="s">
        <v>9</v>
      </c>
      <c r="I4" s="8" t="s">
        <v>10</v>
      </c>
      <c r="J4" s="6" t="s">
        <v>11</v>
      </c>
      <c r="K4" s="12" t="s">
        <v>12</v>
      </c>
      <c r="L4" s="12" t="s">
        <v>13</v>
      </c>
      <c r="M4" s="13" t="s">
        <v>14</v>
      </c>
      <c r="N4" s="12" t="s">
        <v>15</v>
      </c>
      <c r="O4" s="12" t="s">
        <v>16</v>
      </c>
      <c r="P4" s="12" t="s">
        <v>17</v>
      </c>
      <c r="Q4" s="12" t="s">
        <v>18</v>
      </c>
      <c r="R4" s="8" t="s">
        <v>19</v>
      </c>
      <c r="S4" s="14" t="s">
        <v>20</v>
      </c>
    </row>
    <row r="5" spans="1:19" ht="13.5">
      <c r="A5" s="15"/>
      <c r="B5" s="16" t="s">
        <v>21</v>
      </c>
      <c r="C5" s="16"/>
      <c r="D5" s="17" t="s">
        <v>22</v>
      </c>
      <c r="E5" s="17" t="s">
        <v>23</v>
      </c>
      <c r="F5" s="17"/>
      <c r="G5" s="17"/>
      <c r="H5" s="17" t="s">
        <v>10</v>
      </c>
      <c r="I5" s="18"/>
      <c r="J5" s="19" t="s">
        <v>24</v>
      </c>
      <c r="K5" s="17" t="s">
        <v>24</v>
      </c>
      <c r="L5" s="17" t="s">
        <v>24</v>
      </c>
      <c r="M5" s="20" t="s">
        <v>25</v>
      </c>
      <c r="N5" s="17" t="s">
        <v>26</v>
      </c>
      <c r="O5" s="17" t="s">
        <v>27</v>
      </c>
      <c r="P5" s="17" t="s">
        <v>28</v>
      </c>
      <c r="Q5" s="17" t="s">
        <v>29</v>
      </c>
      <c r="R5" s="17"/>
      <c r="S5" s="21" t="s">
        <v>30</v>
      </c>
    </row>
    <row r="6" spans="1:19" s="27" customFormat="1" ht="13.5">
      <c r="A6" s="22" t="s">
        <v>31</v>
      </c>
      <c r="B6" s="23" t="s">
        <v>32</v>
      </c>
      <c r="C6" s="24">
        <f aca="true" t="shared" si="0" ref="C6:R6">C8+C10+C12+C14+C16+C18</f>
        <v>745643</v>
      </c>
      <c r="D6" s="24">
        <f t="shared" si="0"/>
        <v>3221</v>
      </c>
      <c r="E6" s="24">
        <f t="shared" si="0"/>
        <v>307467</v>
      </c>
      <c r="F6" s="24">
        <f t="shared" si="0"/>
        <v>134</v>
      </c>
      <c r="G6" s="24">
        <f t="shared" si="0"/>
        <v>261</v>
      </c>
      <c r="H6" s="24">
        <f t="shared" si="0"/>
        <v>1253</v>
      </c>
      <c r="I6" s="24">
        <f t="shared" si="0"/>
        <v>3258</v>
      </c>
      <c r="J6" s="24">
        <f t="shared" si="0"/>
        <v>94</v>
      </c>
      <c r="K6" s="24">
        <f t="shared" si="0"/>
        <v>251</v>
      </c>
      <c r="L6" s="24">
        <f t="shared" si="0"/>
        <v>19</v>
      </c>
      <c r="M6" s="24">
        <f t="shared" si="0"/>
        <v>92</v>
      </c>
      <c r="N6" s="24">
        <f t="shared" si="0"/>
        <v>181</v>
      </c>
      <c r="O6" s="24">
        <f t="shared" si="0"/>
        <v>148</v>
      </c>
      <c r="P6" s="24">
        <f t="shared" si="0"/>
        <v>142</v>
      </c>
      <c r="Q6" s="24">
        <f t="shared" si="0"/>
        <v>177</v>
      </c>
      <c r="R6" s="25">
        <f t="shared" si="0"/>
        <v>4822</v>
      </c>
      <c r="S6" s="26" t="s">
        <v>33</v>
      </c>
    </row>
    <row r="7" spans="1:19" s="27" customFormat="1" ht="13.5">
      <c r="A7" s="28"/>
      <c r="B7" s="26" t="s">
        <v>34</v>
      </c>
      <c r="C7" s="29">
        <f aca="true" t="shared" si="1" ref="C7:R7">C9+C11+C13+C15+C17+C19</f>
        <v>99394</v>
      </c>
      <c r="D7" s="29">
        <f t="shared" si="1"/>
        <v>167</v>
      </c>
      <c r="E7" s="29">
        <f t="shared" si="1"/>
        <v>11788</v>
      </c>
      <c r="F7" s="29">
        <f t="shared" si="1"/>
        <v>68</v>
      </c>
      <c r="G7" s="29">
        <f t="shared" si="1"/>
        <v>35</v>
      </c>
      <c r="H7" s="29">
        <f t="shared" si="1"/>
        <v>199</v>
      </c>
      <c r="I7" s="29">
        <f t="shared" si="1"/>
        <v>419</v>
      </c>
      <c r="J7" s="29">
        <f t="shared" si="1"/>
        <v>26</v>
      </c>
      <c r="K7" s="29">
        <f t="shared" si="1"/>
        <v>64</v>
      </c>
      <c r="L7" s="29">
        <f t="shared" si="1"/>
        <v>7</v>
      </c>
      <c r="M7" s="29">
        <f t="shared" si="1"/>
        <v>64</v>
      </c>
      <c r="N7" s="29">
        <f t="shared" si="1"/>
        <v>50</v>
      </c>
      <c r="O7" s="29">
        <f t="shared" si="1"/>
        <v>21</v>
      </c>
      <c r="P7" s="29">
        <f t="shared" si="1"/>
        <v>66</v>
      </c>
      <c r="Q7" s="29">
        <f t="shared" si="1"/>
        <v>96</v>
      </c>
      <c r="R7" s="30">
        <f t="shared" si="1"/>
        <v>2252</v>
      </c>
      <c r="S7" s="31"/>
    </row>
    <row r="8" spans="1:19" ht="13.5">
      <c r="A8" s="32" t="s">
        <v>35</v>
      </c>
      <c r="B8" s="33" t="s">
        <v>32</v>
      </c>
      <c r="C8" s="34">
        <v>4667</v>
      </c>
      <c r="D8" s="34">
        <v>7</v>
      </c>
      <c r="E8" s="34">
        <v>4639</v>
      </c>
      <c r="F8" s="34">
        <v>0</v>
      </c>
      <c r="G8" s="34">
        <v>0</v>
      </c>
      <c r="H8" s="34">
        <v>0</v>
      </c>
      <c r="I8" s="34">
        <v>0</v>
      </c>
      <c r="J8" s="34">
        <v>1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5">
        <v>10</v>
      </c>
      <c r="S8" s="33" t="s">
        <v>36</v>
      </c>
    </row>
    <row r="9" spans="1:19" ht="13.5">
      <c r="A9" s="36"/>
      <c r="B9" s="33" t="s">
        <v>34</v>
      </c>
      <c r="C9" s="34">
        <v>1501</v>
      </c>
      <c r="D9" s="34">
        <v>4</v>
      </c>
      <c r="E9" s="34">
        <v>1480</v>
      </c>
      <c r="F9" s="34">
        <v>0</v>
      </c>
      <c r="G9" s="34">
        <v>0</v>
      </c>
      <c r="H9" s="34">
        <v>0</v>
      </c>
      <c r="I9" s="34">
        <v>0</v>
      </c>
      <c r="J9" s="34">
        <v>1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5">
        <v>8</v>
      </c>
      <c r="S9" s="37"/>
    </row>
    <row r="10" spans="1:19" ht="13.5">
      <c r="A10" s="32" t="s">
        <v>37</v>
      </c>
      <c r="B10" s="33" t="s">
        <v>32</v>
      </c>
      <c r="C10" s="34">
        <v>1063</v>
      </c>
      <c r="D10" s="34">
        <v>20</v>
      </c>
      <c r="E10" s="34">
        <v>463</v>
      </c>
      <c r="F10" s="34">
        <v>1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5">
        <v>24</v>
      </c>
      <c r="S10" s="33" t="s">
        <v>38</v>
      </c>
    </row>
    <row r="11" spans="1:19" ht="13.5">
      <c r="A11" s="36"/>
      <c r="B11" s="33" t="s">
        <v>34</v>
      </c>
      <c r="C11" s="34">
        <v>646</v>
      </c>
      <c r="D11" s="34">
        <v>7</v>
      </c>
      <c r="E11" s="34">
        <v>56</v>
      </c>
      <c r="F11" s="34">
        <v>1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5">
        <v>17</v>
      </c>
      <c r="S11" s="37"/>
    </row>
    <row r="12" spans="1:19" ht="13.5">
      <c r="A12" s="32" t="s">
        <v>39</v>
      </c>
      <c r="B12" s="33" t="s">
        <v>32</v>
      </c>
      <c r="C12" s="34">
        <v>607553</v>
      </c>
      <c r="D12" s="34">
        <v>3007</v>
      </c>
      <c r="E12" s="34">
        <v>199041</v>
      </c>
      <c r="F12" s="34">
        <v>130</v>
      </c>
      <c r="G12" s="34">
        <v>260</v>
      </c>
      <c r="H12" s="34">
        <v>1246</v>
      </c>
      <c r="I12" s="34">
        <v>3117</v>
      </c>
      <c r="J12" s="34">
        <v>92</v>
      </c>
      <c r="K12" s="34">
        <v>248</v>
      </c>
      <c r="L12" s="34">
        <v>19</v>
      </c>
      <c r="M12" s="34">
        <v>85</v>
      </c>
      <c r="N12" s="34">
        <v>180</v>
      </c>
      <c r="O12" s="34">
        <v>145</v>
      </c>
      <c r="P12" s="34">
        <v>127</v>
      </c>
      <c r="Q12" s="34">
        <v>161</v>
      </c>
      <c r="R12" s="35">
        <v>4535</v>
      </c>
      <c r="S12" s="33" t="s">
        <v>40</v>
      </c>
    </row>
    <row r="13" spans="1:19" ht="13.5">
      <c r="A13" s="36"/>
      <c r="B13" s="33" t="s">
        <v>34</v>
      </c>
      <c r="C13" s="34">
        <v>85253</v>
      </c>
      <c r="D13" s="34">
        <v>146</v>
      </c>
      <c r="E13" s="34">
        <v>8905</v>
      </c>
      <c r="F13" s="34">
        <v>66</v>
      </c>
      <c r="G13" s="34">
        <v>34</v>
      </c>
      <c r="H13" s="34">
        <v>192</v>
      </c>
      <c r="I13" s="34">
        <v>284</v>
      </c>
      <c r="J13" s="34">
        <v>25</v>
      </c>
      <c r="K13" s="34">
        <v>61</v>
      </c>
      <c r="L13" s="34">
        <v>7</v>
      </c>
      <c r="M13" s="34">
        <v>57</v>
      </c>
      <c r="N13" s="34">
        <v>49</v>
      </c>
      <c r="O13" s="34">
        <v>18</v>
      </c>
      <c r="P13" s="34">
        <v>51</v>
      </c>
      <c r="Q13" s="34">
        <v>80</v>
      </c>
      <c r="R13" s="35">
        <v>1988</v>
      </c>
      <c r="S13" s="37"/>
    </row>
    <row r="14" spans="1:19" ht="13.5">
      <c r="A14" s="32" t="s">
        <v>41</v>
      </c>
      <c r="B14" s="33" t="s">
        <v>32</v>
      </c>
      <c r="C14" s="34">
        <v>108104</v>
      </c>
      <c r="D14" s="34">
        <v>177</v>
      </c>
      <c r="E14" s="34">
        <v>88352</v>
      </c>
      <c r="F14" s="34">
        <v>2</v>
      </c>
      <c r="G14" s="34">
        <v>0</v>
      </c>
      <c r="H14" s="34">
        <v>0</v>
      </c>
      <c r="I14" s="34">
        <v>0</v>
      </c>
      <c r="J14" s="34">
        <v>0</v>
      </c>
      <c r="K14" s="34">
        <v>2</v>
      </c>
      <c r="L14" s="34">
        <v>0</v>
      </c>
      <c r="M14" s="34">
        <v>7</v>
      </c>
      <c r="N14" s="34">
        <v>1</v>
      </c>
      <c r="O14" s="34">
        <v>3</v>
      </c>
      <c r="P14" s="34">
        <v>15</v>
      </c>
      <c r="Q14" s="34">
        <v>16</v>
      </c>
      <c r="R14" s="35">
        <v>243</v>
      </c>
      <c r="S14" s="33" t="s">
        <v>42</v>
      </c>
    </row>
    <row r="15" spans="1:19" ht="13.5">
      <c r="A15" s="36"/>
      <c r="B15" s="33" t="s">
        <v>34</v>
      </c>
      <c r="C15" s="34">
        <v>10076</v>
      </c>
      <c r="D15" s="34">
        <v>6</v>
      </c>
      <c r="E15" s="34">
        <v>1038</v>
      </c>
      <c r="F15" s="34">
        <v>1</v>
      </c>
      <c r="G15" s="34">
        <v>0</v>
      </c>
      <c r="H15" s="34">
        <v>0</v>
      </c>
      <c r="I15" s="34">
        <v>0</v>
      </c>
      <c r="J15" s="34">
        <v>0</v>
      </c>
      <c r="K15" s="34">
        <v>2</v>
      </c>
      <c r="L15" s="34">
        <v>0</v>
      </c>
      <c r="M15" s="34">
        <v>7</v>
      </c>
      <c r="N15" s="34">
        <v>1</v>
      </c>
      <c r="O15" s="34">
        <v>3</v>
      </c>
      <c r="P15" s="34">
        <v>15</v>
      </c>
      <c r="Q15" s="34">
        <v>16</v>
      </c>
      <c r="R15" s="35">
        <v>230</v>
      </c>
      <c r="S15" s="37"/>
    </row>
    <row r="16" spans="1:19" ht="13.5">
      <c r="A16" s="32" t="s">
        <v>43</v>
      </c>
      <c r="B16" s="33" t="s">
        <v>32</v>
      </c>
      <c r="C16" s="34">
        <v>22270</v>
      </c>
      <c r="D16" s="34">
        <v>7</v>
      </c>
      <c r="E16" s="34">
        <v>14917</v>
      </c>
      <c r="F16" s="34">
        <v>1</v>
      </c>
      <c r="G16" s="34">
        <v>0</v>
      </c>
      <c r="H16" s="34">
        <v>0</v>
      </c>
      <c r="I16" s="34">
        <v>0</v>
      </c>
      <c r="J16" s="34">
        <v>0</v>
      </c>
      <c r="K16" s="34">
        <v>1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5">
        <v>9</v>
      </c>
      <c r="S16" s="33" t="s">
        <v>44</v>
      </c>
    </row>
    <row r="17" spans="1:19" ht="13.5">
      <c r="A17" s="36"/>
      <c r="B17" s="33" t="s">
        <v>34</v>
      </c>
      <c r="C17" s="34">
        <v>307</v>
      </c>
      <c r="D17" s="34">
        <v>3</v>
      </c>
      <c r="E17" s="34">
        <v>299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1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5">
        <v>9</v>
      </c>
      <c r="S17" s="37"/>
    </row>
    <row r="18" spans="1:19" ht="13.5">
      <c r="A18" s="32" t="s">
        <v>45</v>
      </c>
      <c r="B18" s="33" t="s">
        <v>32</v>
      </c>
      <c r="C18" s="34">
        <v>1986</v>
      </c>
      <c r="D18" s="34">
        <v>3</v>
      </c>
      <c r="E18" s="34">
        <v>55</v>
      </c>
      <c r="F18" s="34">
        <v>0</v>
      </c>
      <c r="G18" s="34">
        <v>1</v>
      </c>
      <c r="H18" s="34">
        <v>7</v>
      </c>
      <c r="I18" s="34">
        <v>141</v>
      </c>
      <c r="J18" s="34">
        <v>1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5">
        <v>1</v>
      </c>
      <c r="S18" s="33" t="s">
        <v>46</v>
      </c>
    </row>
    <row r="19" spans="1:19" ht="13.5">
      <c r="A19" s="38" t="s">
        <v>43</v>
      </c>
      <c r="B19" s="39" t="s">
        <v>34</v>
      </c>
      <c r="C19" s="40">
        <v>1611</v>
      </c>
      <c r="D19" s="40">
        <v>1</v>
      </c>
      <c r="E19" s="40">
        <v>10</v>
      </c>
      <c r="F19" s="40">
        <v>0</v>
      </c>
      <c r="G19" s="40">
        <v>1</v>
      </c>
      <c r="H19" s="40">
        <v>7</v>
      </c>
      <c r="I19" s="40">
        <v>135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1">
        <v>0</v>
      </c>
      <c r="S19" s="42"/>
    </row>
    <row r="20" spans="1:19" ht="13.5">
      <c r="A20" s="43" t="s">
        <v>47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1" ht="13.5">
      <c r="B21" s="45"/>
    </row>
  </sheetData>
  <mergeCells count="1">
    <mergeCell ref="A2:I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1999-03-08T06:38:23Z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