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11．工事別着工住宅数数および床面積">'[6]111'!$A$1:$G$23</definedName>
    <definedName name="_112．建築の時期_種類および持ち家_借家別住宅数">'[7]112'!$A$1:$H$60</definedName>
    <definedName name="_１１３．建_築_主_別_着_工_建_築_数">'[2]113'!$A$1:$P$27</definedName>
    <definedName name="_１１４．用_途_別_着_工_建_築_数">'[3]114'!$A$1:$T$24</definedName>
    <definedName name="_１１５．構_造_別_着_工_建_築_数">'[4]115'!$A$1:$P$24</definedName>
    <definedName name="_１１６．利用別･種類別着工住宅数">'[5]116'!$A$1:$X$26</definedName>
    <definedName name="_5６農家人口" localSheetId="0">'118 '!$A$1:$H$82</definedName>
    <definedName name="_60．農__作__物ー1" localSheetId="0">'118 '!$A$1:$H$82</definedName>
    <definedName name="_60．農__作__物ー1">#REF!</definedName>
    <definedName name="_9.建__________設__________業">'[1]110'!$A$1:$G$24</definedName>
    <definedName name="_Regression_Int" localSheetId="0" hidden="1">1</definedName>
    <definedName name="_xlnm.Print_Area" localSheetId="0">'118 '!$A$1:$H$81</definedName>
    <definedName name="Print_Area_MI" localSheetId="0">'118 '!$A$1:$H$43</definedName>
  </definedNames>
  <calcPr fullCalcOnLoad="1"/>
</workbook>
</file>

<file path=xl/sharedStrings.xml><?xml version="1.0" encoding="utf-8"?>
<sst xmlns="http://schemas.openxmlformats.org/spreadsheetml/2006/main" count="91" uniqueCount="90">
  <si>
    <t>118. 市  町  村  別  非  木  造  家  屋  床  面  積</t>
  </si>
  <si>
    <t xml:space="preserve">  (単位  平方ﾒｰﾄﾙ)</t>
  </si>
  <si>
    <t>鉄骨・鉄筋</t>
  </si>
  <si>
    <t>鉄筋コンク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</si>
  <si>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</si>
  <si>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</si>
  <si>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</si>
  <si>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</si>
  <si>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</si>
  <si>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</si>
  <si>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</si>
  <si>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</si>
  <si>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</si>
  <si>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</si>
  <si>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</si>
  <si>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数</t>
  </si>
  <si>
    <t>市  部</t>
  </si>
  <si>
    <t>郡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</si>
  <si>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</si>
  <si>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</si>
  <si>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</si>
  <si>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</si>
  <si>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</si>
  <si>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</si>
  <si>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</si>
  <si>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</si>
  <si>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</si>
  <si>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</si>
  <si>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</si>
  <si>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</si>
  <si>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12 大  田  村</t>
  </si>
  <si>
    <t>13 真  玉  町</t>
  </si>
  <si>
    <t>14 香々地  町</t>
  </si>
  <si>
    <t>東国東郡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</si>
  <si>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</si>
  <si>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</si>
  <si>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</si>
  <si>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</si>
  <si>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</si>
  <si>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</si>
  <si>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20 日  出  町</t>
  </si>
  <si>
    <t>21 山  香  町</t>
  </si>
  <si>
    <t>大 分 郡</t>
  </si>
  <si>
    <t>22 野津原  町</t>
  </si>
  <si>
    <t>23 挾  間  町</t>
  </si>
  <si>
    <t>24 庄  内  町</t>
  </si>
  <si>
    <t>25 湯布院  町</t>
  </si>
  <si>
    <t>北海部郡</t>
  </si>
  <si>
    <t>26 佐賀関  町</t>
  </si>
  <si>
    <t>南海部郡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</si>
  <si>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</si>
  <si>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</si>
  <si>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</si>
  <si>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</si>
  <si>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</si>
  <si>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</si>
  <si>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</si>
  <si>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</si>
  <si>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</si>
  <si>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</si>
  <si>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</si>
  <si>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</si>
  <si>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</si>
  <si>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</si>
  <si>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</si>
  <si>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</si>
  <si>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</si>
  <si>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</si>
  <si>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43 荻      町</t>
  </si>
  <si>
    <t>44 久  住  町</t>
  </si>
  <si>
    <t>45 直  入  町</t>
  </si>
  <si>
    <t>玖 珠 郡</t>
  </si>
  <si>
    <t>46 九  重  町</t>
  </si>
  <si>
    <t>47 玖  珠  町</t>
  </si>
  <si>
    <t>日 田 郡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</si>
  <si>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</si>
  <si>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</si>
  <si>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</si>
  <si>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</si>
  <si>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</si>
  <si>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</si>
  <si>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53 三  光  村</t>
  </si>
  <si>
    <t>54 本耶馬溪町</t>
  </si>
  <si>
    <t>55 耶馬渓  町</t>
  </si>
  <si>
    <t>56 山  国  町</t>
  </si>
  <si>
    <t>宇 佐 郡</t>
  </si>
  <si>
    <t>57 院  内  町</t>
  </si>
  <si>
    <t>58 安心院  町</t>
  </si>
  <si>
    <t>資料：県地方課「家屋に関する概要調書」</t>
  </si>
  <si>
    <t xml:space="preserve">    平成８年1月1日現在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</si>
</sst>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>
      <alignment/>
      <protection/>
    </xf>
  </cellStyleXfs>
  <cellXfs count="32">
    <xf numFmtId="0" fontId="0" fillId="0" borderId="0" xfId="0" applyAlignment="1">
      <alignment/>
    </xf>
    <xf numFmtId="193" fontId="7" fillId="0" borderId="0" xfId="20" applyNumberFormat="1" applyFont="1" applyFill="1" applyAlignment="1" applyProtection="1">
      <alignment horizontal="centerContinuous" vertical="center"/>
      <protection locked="0"/>
    </xf>
    <xf numFmtId="193" fontId="8" fillId="0" borderId="0" xfId="20" applyNumberFormat="1" applyFont="1" applyFill="1" applyAlignment="1" applyProtection="1">
      <alignment horizontal="centerContinuous" vertical="center"/>
      <protection locked="0"/>
    </xf>
    <xf numFmtId="193" fontId="8" fillId="0" borderId="0" xfId="20" applyNumberFormat="1" applyFont="1" applyFill="1" applyAlignment="1" applyProtection="1">
      <alignment vertical="center"/>
      <protection/>
    </xf>
    <xf numFmtId="193" fontId="8" fillId="0" borderId="1" xfId="20" applyNumberFormat="1" applyFont="1" applyFill="1" applyBorder="1" applyAlignment="1" applyProtection="1">
      <alignment horizontal="left" vertical="center"/>
      <protection locked="0"/>
    </xf>
    <xf numFmtId="0" fontId="8" fillId="0" borderId="1" xfId="20" applyFont="1" applyFill="1" applyBorder="1" applyAlignment="1" applyProtection="1">
      <alignment vertical="center"/>
      <protection locked="0"/>
    </xf>
    <xf numFmtId="193" fontId="8" fillId="0" borderId="1" xfId="20" applyNumberFormat="1" applyFont="1" applyFill="1" applyBorder="1" applyAlignment="1" applyProtection="1">
      <alignment horizontal="right" vertical="center"/>
      <protection locked="0"/>
    </xf>
    <xf numFmtId="193" fontId="9" fillId="0" borderId="0" xfId="20" applyNumberFormat="1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193" fontId="9" fillId="0" borderId="0" xfId="20" applyNumberFormat="1" applyFont="1" applyFill="1" applyAlignment="1" applyProtection="1">
      <alignment vertical="center"/>
      <protection/>
    </xf>
    <xf numFmtId="193" fontId="9" fillId="0" borderId="3" xfId="20" applyNumberFormat="1" applyFont="1" applyFill="1" applyBorder="1" applyAlignment="1" applyProtection="1">
      <alignment horizontal="center" vertical="center"/>
      <protection locked="0"/>
    </xf>
    <xf numFmtId="0" fontId="9" fillId="0" borderId="4" xfId="20" applyFont="1" applyFill="1" applyBorder="1" applyAlignment="1" applyProtection="1">
      <alignment horizontal="center" vertical="center"/>
      <protection locked="0"/>
    </xf>
    <xf numFmtId="193" fontId="10" fillId="0" borderId="0" xfId="20" applyNumberFormat="1" applyFont="1" applyFill="1" applyBorder="1" applyAlignment="1" applyProtection="1">
      <alignment horizontal="center" vertical="center"/>
      <protection locked="0"/>
    </xf>
    <xf numFmtId="193" fontId="10" fillId="0" borderId="2" xfId="20" applyNumberFormat="1" applyFont="1" applyFill="1" applyBorder="1" applyAlignment="1" applyProtection="1">
      <alignment vertical="center"/>
      <protection/>
    </xf>
    <xf numFmtId="193" fontId="10" fillId="0" borderId="0" xfId="20" applyNumberFormat="1" applyFont="1" applyFill="1" applyBorder="1" applyAlignment="1" applyProtection="1">
      <alignment vertical="center"/>
      <protection/>
    </xf>
    <xf numFmtId="193" fontId="10" fillId="0" borderId="0" xfId="20" applyNumberFormat="1" applyFont="1" applyFill="1" applyAlignment="1" applyProtection="1">
      <alignment vertical="center"/>
      <protection/>
    </xf>
    <xf numFmtId="193" fontId="10" fillId="0" borderId="0" xfId="20" applyNumberFormat="1" applyFont="1" applyFill="1" applyBorder="1" applyAlignment="1" applyProtection="1" quotePrefix="1">
      <alignment horizontal="center" vertical="center"/>
      <protection locked="0"/>
    </xf>
    <xf numFmtId="193" fontId="10" fillId="0" borderId="2" xfId="20" applyNumberFormat="1" applyFont="1" applyFill="1" applyBorder="1" applyAlignment="1" applyProtection="1">
      <alignment vertical="center"/>
      <protection locked="0"/>
    </xf>
    <xf numFmtId="193" fontId="10" fillId="0" borderId="0" xfId="20" applyNumberFormat="1" applyFont="1" applyFill="1" applyBorder="1" applyAlignment="1" applyProtection="1">
      <alignment vertical="center"/>
      <protection locked="0"/>
    </xf>
    <xf numFmtId="193" fontId="10" fillId="0" borderId="0" xfId="20" applyNumberFormat="1" applyFont="1" applyFill="1" applyAlignment="1" applyProtection="1">
      <alignment vertical="center"/>
      <protection locked="0"/>
    </xf>
    <xf numFmtId="193" fontId="8" fillId="0" borderId="0" xfId="20" applyNumberFormat="1" applyFont="1" applyFill="1" applyBorder="1" applyAlignment="1" applyProtection="1">
      <alignment vertical="center"/>
      <protection locked="0"/>
    </xf>
    <xf numFmtId="193" fontId="8" fillId="0" borderId="2" xfId="20" applyNumberFormat="1" applyFont="1" applyFill="1" applyBorder="1" applyAlignment="1" applyProtection="1">
      <alignment vertical="center"/>
      <protection locked="0"/>
    </xf>
    <xf numFmtId="193" fontId="8" fillId="0" borderId="0" xfId="20" applyNumberFormat="1" applyFont="1" applyFill="1" applyAlignment="1" applyProtection="1">
      <alignment vertical="center"/>
      <protection locked="0"/>
    </xf>
    <xf numFmtId="193" fontId="8" fillId="0" borderId="0" xfId="20" applyNumberFormat="1" applyFont="1" applyFill="1" applyBorder="1" applyAlignment="1" applyProtection="1">
      <alignment horizontal="center" vertical="center"/>
      <protection locked="0"/>
    </xf>
    <xf numFmtId="193" fontId="8" fillId="0" borderId="2" xfId="20" applyNumberFormat="1" applyFont="1" applyFill="1" applyBorder="1" applyAlignment="1" applyProtection="1">
      <alignment vertical="center"/>
      <protection/>
    </xf>
    <xf numFmtId="193" fontId="8" fillId="0" borderId="0" xfId="20" applyNumberFormat="1" applyFont="1" applyFill="1" applyBorder="1" applyAlignment="1" applyProtection="1">
      <alignment horizontal="right" vertical="center"/>
      <protection locked="0"/>
    </xf>
    <xf numFmtId="193" fontId="10" fillId="0" borderId="0" xfId="20" applyNumberFormat="1" applyFont="1" applyFill="1" applyBorder="1" applyAlignment="1" applyProtection="1">
      <alignment horizontal="left" vertical="center"/>
      <protection locked="0"/>
    </xf>
    <xf numFmtId="193" fontId="8" fillId="0" borderId="0" xfId="20" applyNumberFormat="1" applyFont="1" applyFill="1" applyBorder="1" applyAlignment="1" applyProtection="1" quotePrefix="1">
      <alignment horizontal="right" vertical="center"/>
      <protection locked="0"/>
    </xf>
    <xf numFmtId="193" fontId="8" fillId="0" borderId="3" xfId="20" applyNumberFormat="1" applyFont="1" applyFill="1" applyBorder="1" applyAlignment="1" applyProtection="1">
      <alignment horizontal="center" vertical="center"/>
      <protection locked="0"/>
    </xf>
    <xf numFmtId="193" fontId="8" fillId="0" borderId="4" xfId="20" applyNumberFormat="1" applyFont="1" applyFill="1" applyBorder="1" applyAlignment="1" applyProtection="1">
      <alignment vertical="center"/>
      <protection/>
    </xf>
    <xf numFmtId="193" fontId="8" fillId="0" borderId="3" xfId="20" applyNumberFormat="1" applyFont="1" applyFill="1" applyBorder="1" applyAlignment="1" applyProtection="1">
      <alignment vertical="center"/>
      <protection locked="0"/>
    </xf>
    <xf numFmtId="193" fontId="8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</sheetNames>
    <sheetDataSet>
      <sheetData sheetId="0">
        <row r="1">
          <cell r="A1" t="str">
            <v>９　建          設          業</v>
          </cell>
        </row>
        <row r="2">
          <cell r="D2" t="str">
            <v>　110．資金別着工新設住宅数</v>
          </cell>
        </row>
        <row r="3">
          <cell r="A3" t="str">
            <v>(単位  戸)</v>
          </cell>
        </row>
        <row r="4">
          <cell r="A4" t="str">
            <v>年  月  次</v>
          </cell>
          <cell r="B4" t="str">
            <v>総  　数</v>
          </cell>
          <cell r="C4" t="str">
            <v>民間資金に</v>
          </cell>
          <cell r="D4" t="str">
            <v>公営住宅</v>
          </cell>
          <cell r="E4" t="str">
            <v>住宅金融公</v>
          </cell>
          <cell r="F4" t="str">
            <v>日本住宅公</v>
          </cell>
          <cell r="G4" t="str">
            <v>その他</v>
          </cell>
        </row>
        <row r="5">
          <cell r="C5" t="str">
            <v>よる 住 宅</v>
          </cell>
          <cell r="E5" t="str">
            <v>庫融資住宅</v>
          </cell>
          <cell r="F5" t="str">
            <v>団融資住宅</v>
          </cell>
        </row>
        <row r="6">
          <cell r="A6" t="str">
            <v>平成４年</v>
          </cell>
          <cell r="B6">
            <v>10491</v>
          </cell>
          <cell r="C6">
            <v>5627</v>
          </cell>
          <cell r="D6">
            <v>701</v>
          </cell>
          <cell r="E6">
            <v>3996</v>
          </cell>
          <cell r="F6" t="str">
            <v>－ </v>
          </cell>
          <cell r="G6">
            <v>167</v>
          </cell>
        </row>
        <row r="7">
          <cell r="A7" t="str">
            <v>　５</v>
          </cell>
          <cell r="B7">
            <v>11607</v>
          </cell>
          <cell r="C7">
            <v>5530</v>
          </cell>
          <cell r="D7">
            <v>602</v>
          </cell>
          <cell r="E7">
            <v>5252</v>
          </cell>
          <cell r="F7" t="str">
            <v>－ </v>
          </cell>
          <cell r="G7">
            <v>223</v>
          </cell>
        </row>
        <row r="8">
          <cell r="A8" t="str">
            <v>　６</v>
          </cell>
          <cell r="B8">
            <v>13665</v>
          </cell>
          <cell r="C8">
            <v>6573</v>
          </cell>
          <cell r="D8">
            <v>708</v>
          </cell>
          <cell r="E8">
            <v>6169</v>
          </cell>
          <cell r="F8" t="str">
            <v>－ </v>
          </cell>
          <cell r="G8">
            <v>215</v>
          </cell>
        </row>
        <row r="10">
          <cell r="A10" t="str">
            <v>　７</v>
          </cell>
          <cell r="B10">
            <v>11476</v>
          </cell>
          <cell r="C10">
            <v>6210</v>
          </cell>
          <cell r="D10">
            <v>398</v>
          </cell>
          <cell r="E10">
            <v>4645</v>
          </cell>
          <cell r="F10" t="str">
            <v>－ </v>
          </cell>
          <cell r="G10">
            <v>223</v>
          </cell>
        </row>
        <row r="12">
          <cell r="A12" t="str">
            <v>　　１月</v>
          </cell>
          <cell r="B12">
            <v>832</v>
          </cell>
          <cell r="C12">
            <v>440</v>
          </cell>
          <cell r="D12">
            <v>49</v>
          </cell>
          <cell r="E12">
            <v>337</v>
          </cell>
          <cell r="F12" t="str">
            <v>－ </v>
          </cell>
          <cell r="G12">
            <v>6</v>
          </cell>
        </row>
        <row r="13">
          <cell r="A13" t="str">
            <v>　　２　</v>
          </cell>
          <cell r="B13">
            <v>903</v>
          </cell>
          <cell r="C13">
            <v>450</v>
          </cell>
          <cell r="D13" t="str">
            <v>－ </v>
          </cell>
          <cell r="E13">
            <v>435</v>
          </cell>
          <cell r="F13" t="str">
            <v>－ </v>
          </cell>
          <cell r="G13">
            <v>18</v>
          </cell>
        </row>
        <row r="14">
          <cell r="A14" t="str">
            <v>　　３　</v>
          </cell>
          <cell r="B14">
            <v>910</v>
          </cell>
          <cell r="C14">
            <v>346</v>
          </cell>
          <cell r="D14">
            <v>79</v>
          </cell>
          <cell r="E14">
            <v>465</v>
          </cell>
          <cell r="F14" t="str">
            <v>－ </v>
          </cell>
          <cell r="G14">
            <v>20</v>
          </cell>
        </row>
        <row r="15">
          <cell r="A15" t="str">
            <v>　　４　</v>
          </cell>
          <cell r="B15">
            <v>903</v>
          </cell>
          <cell r="C15">
            <v>450</v>
          </cell>
          <cell r="D15" t="str">
            <v>－ </v>
          </cell>
          <cell r="E15">
            <v>444</v>
          </cell>
          <cell r="F15" t="str">
            <v>－ </v>
          </cell>
          <cell r="G15">
            <v>9</v>
          </cell>
        </row>
        <row r="16">
          <cell r="A16" t="str">
            <v>　　５　</v>
          </cell>
          <cell r="B16">
            <v>698</v>
          </cell>
          <cell r="C16">
            <v>395</v>
          </cell>
          <cell r="D16">
            <v>28</v>
          </cell>
          <cell r="E16">
            <v>261</v>
          </cell>
          <cell r="F16" t="str">
            <v>－ </v>
          </cell>
          <cell r="G16">
            <v>14</v>
          </cell>
        </row>
        <row r="17">
          <cell r="A17" t="str">
            <v>　　６　</v>
          </cell>
          <cell r="B17">
            <v>1016</v>
          </cell>
          <cell r="C17">
            <v>588</v>
          </cell>
          <cell r="D17" t="str">
            <v>－ </v>
          </cell>
          <cell r="E17">
            <v>417</v>
          </cell>
          <cell r="F17" t="str">
            <v>－ </v>
          </cell>
          <cell r="G17">
            <v>11</v>
          </cell>
        </row>
        <row r="18">
          <cell r="A18" t="str">
            <v>　　７　</v>
          </cell>
          <cell r="B18">
            <v>1056</v>
          </cell>
          <cell r="C18">
            <v>625</v>
          </cell>
          <cell r="D18">
            <v>25</v>
          </cell>
          <cell r="E18">
            <v>394</v>
          </cell>
          <cell r="F18" t="str">
            <v>－ </v>
          </cell>
          <cell r="G18">
            <v>12</v>
          </cell>
        </row>
        <row r="19">
          <cell r="A19" t="str">
            <v>　　８　</v>
          </cell>
          <cell r="B19">
            <v>905</v>
          </cell>
          <cell r="C19">
            <v>612</v>
          </cell>
          <cell r="D19" t="str">
            <v>－ </v>
          </cell>
          <cell r="E19">
            <v>289</v>
          </cell>
          <cell r="F19" t="str">
            <v>－ </v>
          </cell>
          <cell r="G19">
            <v>4</v>
          </cell>
        </row>
        <row r="20">
          <cell r="A20" t="str">
            <v>　　９　</v>
          </cell>
          <cell r="B20">
            <v>907</v>
          </cell>
          <cell r="C20">
            <v>643</v>
          </cell>
          <cell r="D20">
            <v>2</v>
          </cell>
          <cell r="E20">
            <v>250</v>
          </cell>
          <cell r="F20" t="str">
            <v>－ </v>
          </cell>
          <cell r="G20">
            <v>12</v>
          </cell>
        </row>
        <row r="21">
          <cell r="A21" t="str">
            <v> １０</v>
          </cell>
          <cell r="B21">
            <v>941</v>
          </cell>
          <cell r="C21">
            <v>471</v>
          </cell>
          <cell r="D21">
            <v>13</v>
          </cell>
          <cell r="E21">
            <v>425</v>
          </cell>
          <cell r="F21" t="str">
            <v>－ </v>
          </cell>
          <cell r="G21">
            <v>32</v>
          </cell>
        </row>
        <row r="22">
          <cell r="A22" t="str">
            <v> １１</v>
          </cell>
          <cell r="B22">
            <v>1303</v>
          </cell>
          <cell r="C22">
            <v>670</v>
          </cell>
          <cell r="D22">
            <v>80</v>
          </cell>
          <cell r="E22">
            <v>498</v>
          </cell>
          <cell r="F22" t="str">
            <v>－ </v>
          </cell>
          <cell r="G22">
            <v>55</v>
          </cell>
        </row>
        <row r="23">
          <cell r="A23" t="str">
            <v> １２</v>
          </cell>
          <cell r="B23">
            <v>1102</v>
          </cell>
          <cell r="C23">
            <v>520</v>
          </cell>
          <cell r="D23">
            <v>122</v>
          </cell>
          <cell r="E23">
            <v>430</v>
          </cell>
          <cell r="F23" t="str">
            <v>－ </v>
          </cell>
          <cell r="G23">
            <v>30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3"/>
    </sheetNames>
    <sheetDataSet>
      <sheetData sheetId="0">
        <row r="1">
          <cell r="A1" t="str">
            <v>                                         １１３．建   築   主   別 </v>
          </cell>
          <cell r="I1" t="str">
            <v>  着   工   建   築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総    数</v>
          </cell>
          <cell r="D3" t="str">
            <v>国</v>
          </cell>
          <cell r="F3" t="str">
            <v>県</v>
          </cell>
          <cell r="H3" t="str">
            <v>市     町       村  </v>
          </cell>
          <cell r="J3" t="str">
            <v>会    社</v>
          </cell>
          <cell r="L3" t="str">
            <v>団    体</v>
          </cell>
          <cell r="N3" t="str">
            <v>個    人</v>
          </cell>
          <cell r="P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番号</v>
          </cell>
        </row>
        <row r="5">
          <cell r="A5" t="str">
            <v>平成３年</v>
          </cell>
          <cell r="B5">
            <v>2415627</v>
          </cell>
          <cell r="C5">
            <v>33814678</v>
          </cell>
          <cell r="D5">
            <v>15251</v>
          </cell>
          <cell r="E5">
            <v>284637</v>
          </cell>
          <cell r="F5">
            <v>95180</v>
          </cell>
          <cell r="G5">
            <v>1800293</v>
          </cell>
          <cell r="H5">
            <v>109981</v>
          </cell>
          <cell r="I5">
            <v>1711975</v>
          </cell>
          <cell r="J5">
            <v>1047003</v>
          </cell>
          <cell r="K5">
            <v>16500027</v>
          </cell>
          <cell r="L5">
            <v>143333</v>
          </cell>
          <cell r="M5">
            <v>2126543</v>
          </cell>
          <cell r="N5">
            <v>1004879</v>
          </cell>
          <cell r="O5">
            <v>11391203</v>
          </cell>
          <cell r="P5" t="str">
            <v>３</v>
          </cell>
        </row>
        <row r="6">
          <cell r="A6" t="str">
            <v>  ４</v>
          </cell>
          <cell r="B6">
            <v>2339013</v>
          </cell>
          <cell r="C6">
            <v>33775625</v>
          </cell>
          <cell r="D6">
            <v>36197</v>
          </cell>
          <cell r="E6">
            <v>816524</v>
          </cell>
          <cell r="F6">
            <v>117388</v>
          </cell>
          <cell r="G6">
            <v>2799202</v>
          </cell>
          <cell r="H6">
            <v>153352</v>
          </cell>
          <cell r="I6">
            <v>2681435</v>
          </cell>
          <cell r="J6">
            <v>768137</v>
          </cell>
          <cell r="K6">
            <v>11756160</v>
          </cell>
          <cell r="L6">
            <v>144103</v>
          </cell>
          <cell r="M6">
            <v>2371656</v>
          </cell>
          <cell r="N6">
            <v>1119836</v>
          </cell>
          <cell r="O6">
            <v>13350648</v>
          </cell>
          <cell r="P6" t="str">
            <v>４</v>
          </cell>
        </row>
        <row r="7">
          <cell r="A7" t="str">
            <v>  ５</v>
          </cell>
          <cell r="B7">
            <v>2405847</v>
          </cell>
          <cell r="C7">
            <v>35316580</v>
          </cell>
          <cell r="D7">
            <v>25243</v>
          </cell>
          <cell r="E7">
            <v>468149</v>
          </cell>
          <cell r="F7">
            <v>89182</v>
          </cell>
          <cell r="G7">
            <v>3047322</v>
          </cell>
          <cell r="H7">
            <v>139466</v>
          </cell>
          <cell r="I7">
            <v>2716182</v>
          </cell>
          <cell r="J7">
            <v>777456</v>
          </cell>
          <cell r="K7">
            <v>10463244</v>
          </cell>
          <cell r="L7">
            <v>170269</v>
          </cell>
          <cell r="M7">
            <v>3098115</v>
          </cell>
          <cell r="N7">
            <v>1204231</v>
          </cell>
          <cell r="O7">
            <v>15523568</v>
          </cell>
          <cell r="P7" t="str">
            <v>５</v>
          </cell>
        </row>
        <row r="8">
          <cell r="A8" t="str">
            <v>  ６</v>
          </cell>
          <cell r="B8">
            <v>2521253</v>
          </cell>
          <cell r="C8">
            <v>36351399</v>
          </cell>
          <cell r="D8">
            <v>33270</v>
          </cell>
          <cell r="E8">
            <v>791332</v>
          </cell>
          <cell r="F8">
            <v>69303</v>
          </cell>
          <cell r="G8">
            <v>1561215</v>
          </cell>
          <cell r="H8">
            <v>167253</v>
          </cell>
          <cell r="I8">
            <v>3614568</v>
          </cell>
          <cell r="J8">
            <v>742303</v>
          </cell>
          <cell r="K8">
            <v>9463398</v>
          </cell>
          <cell r="L8">
            <v>188131</v>
          </cell>
          <cell r="M8">
            <v>3197636</v>
          </cell>
          <cell r="N8">
            <v>1320993</v>
          </cell>
          <cell r="O8">
            <v>17723250</v>
          </cell>
          <cell r="P8" t="str">
            <v>６</v>
          </cell>
        </row>
        <row r="10">
          <cell r="A10" t="str">
            <v>  ７</v>
          </cell>
          <cell r="B10">
            <v>2189943</v>
          </cell>
          <cell r="C10">
            <v>31609368</v>
          </cell>
          <cell r="D10">
            <v>18651</v>
          </cell>
          <cell r="E10">
            <v>521604</v>
          </cell>
          <cell r="F10">
            <v>28543</v>
          </cell>
          <cell r="G10">
            <v>488477</v>
          </cell>
          <cell r="H10">
            <v>108888</v>
          </cell>
          <cell r="I10">
            <v>2088507</v>
          </cell>
          <cell r="J10">
            <v>725000</v>
          </cell>
          <cell r="K10">
            <v>10007911</v>
          </cell>
          <cell r="L10">
            <v>157140</v>
          </cell>
          <cell r="M10">
            <v>2777265</v>
          </cell>
          <cell r="N10">
            <v>1151721</v>
          </cell>
          <cell r="O10">
            <v>15725604</v>
          </cell>
          <cell r="P10" t="str">
            <v>７</v>
          </cell>
        </row>
        <row r="12">
          <cell r="A12" t="str">
            <v>　　１月</v>
          </cell>
          <cell r="B12">
            <v>142344</v>
          </cell>
          <cell r="C12">
            <v>1833948</v>
          </cell>
          <cell r="D12">
            <v>111</v>
          </cell>
          <cell r="E12">
            <v>6000</v>
          </cell>
          <cell r="F12">
            <v>3134</v>
          </cell>
          <cell r="G12">
            <v>52700</v>
          </cell>
          <cell r="H12">
            <v>8163</v>
          </cell>
          <cell r="I12">
            <v>79765</v>
          </cell>
          <cell r="J12">
            <v>40878</v>
          </cell>
          <cell r="K12">
            <v>503633</v>
          </cell>
          <cell r="L12">
            <v>12674</v>
          </cell>
          <cell r="M12">
            <v>156103</v>
          </cell>
          <cell r="N12">
            <v>77384</v>
          </cell>
          <cell r="O12">
            <v>1035747</v>
          </cell>
          <cell r="P12" t="str">
            <v>１</v>
          </cell>
        </row>
        <row r="13">
          <cell r="A13" t="str">
            <v>　　２　</v>
          </cell>
          <cell r="B13">
            <v>159395</v>
          </cell>
          <cell r="C13">
            <v>2176099</v>
          </cell>
          <cell r="D13">
            <v>3673</v>
          </cell>
          <cell r="E13">
            <v>49800</v>
          </cell>
          <cell r="F13">
            <v>1099</v>
          </cell>
          <cell r="G13">
            <v>24450</v>
          </cell>
          <cell r="H13">
            <v>2922</v>
          </cell>
          <cell r="I13">
            <v>46875</v>
          </cell>
          <cell r="J13">
            <v>41563</v>
          </cell>
          <cell r="K13">
            <v>512807</v>
          </cell>
          <cell r="L13">
            <v>3989</v>
          </cell>
          <cell r="M13">
            <v>73550</v>
          </cell>
          <cell r="N13">
            <v>106149</v>
          </cell>
          <cell r="O13">
            <v>1468617</v>
          </cell>
          <cell r="P13" t="str">
            <v>２</v>
          </cell>
        </row>
        <row r="14">
          <cell r="A14" t="str">
            <v>　　３　</v>
          </cell>
          <cell r="B14">
            <v>155139</v>
          </cell>
          <cell r="C14">
            <v>2190947</v>
          </cell>
          <cell r="D14">
            <v>227</v>
          </cell>
          <cell r="E14">
            <v>6500</v>
          </cell>
          <cell r="F14">
            <v>2350</v>
          </cell>
          <cell r="G14">
            <v>33050</v>
          </cell>
          <cell r="H14">
            <v>13716</v>
          </cell>
          <cell r="I14">
            <v>295145</v>
          </cell>
          <cell r="J14">
            <v>46300</v>
          </cell>
          <cell r="K14">
            <v>524087</v>
          </cell>
          <cell r="L14">
            <v>9424</v>
          </cell>
          <cell r="M14">
            <v>185580</v>
          </cell>
          <cell r="N14">
            <v>83122</v>
          </cell>
          <cell r="O14">
            <v>1146585</v>
          </cell>
          <cell r="P14" t="str">
            <v>３</v>
          </cell>
        </row>
        <row r="15">
          <cell r="A15" t="str">
            <v>　　４　</v>
          </cell>
          <cell r="B15">
            <v>162566</v>
          </cell>
          <cell r="C15">
            <v>2257802</v>
          </cell>
          <cell r="D15" t="str">
            <v>－</v>
          </cell>
          <cell r="E15" t="str">
            <v>－</v>
          </cell>
          <cell r="F15">
            <v>13</v>
          </cell>
          <cell r="G15">
            <v>120</v>
          </cell>
          <cell r="H15">
            <v>1346</v>
          </cell>
          <cell r="I15">
            <v>28730</v>
          </cell>
          <cell r="J15">
            <v>50210</v>
          </cell>
          <cell r="K15">
            <v>649929</v>
          </cell>
          <cell r="L15">
            <v>7748</v>
          </cell>
          <cell r="M15">
            <v>133286</v>
          </cell>
          <cell r="N15">
            <v>103249</v>
          </cell>
          <cell r="O15">
            <v>1445737</v>
          </cell>
          <cell r="P15" t="str">
            <v>４</v>
          </cell>
        </row>
        <row r="16">
          <cell r="A16" t="str">
            <v>　　５　</v>
          </cell>
          <cell r="B16">
            <v>151674</v>
          </cell>
          <cell r="C16">
            <v>2028738</v>
          </cell>
          <cell r="D16">
            <v>1063</v>
          </cell>
          <cell r="E16">
            <v>35590</v>
          </cell>
          <cell r="F16">
            <v>2525</v>
          </cell>
          <cell r="G16">
            <v>27180</v>
          </cell>
          <cell r="H16">
            <v>9059</v>
          </cell>
          <cell r="I16">
            <v>233632</v>
          </cell>
          <cell r="J16">
            <v>60821</v>
          </cell>
          <cell r="K16">
            <v>679672</v>
          </cell>
          <cell r="L16">
            <v>3638</v>
          </cell>
          <cell r="M16">
            <v>47675</v>
          </cell>
          <cell r="N16">
            <v>74568</v>
          </cell>
          <cell r="O16">
            <v>1004989</v>
          </cell>
          <cell r="P16" t="str">
            <v>５</v>
          </cell>
        </row>
        <row r="17">
          <cell r="A17" t="str">
            <v>　　６　</v>
          </cell>
          <cell r="B17">
            <v>205579</v>
          </cell>
          <cell r="C17">
            <v>2795547</v>
          </cell>
          <cell r="D17">
            <v>237</v>
          </cell>
          <cell r="E17">
            <v>9150</v>
          </cell>
          <cell r="F17" t="str">
            <v>－</v>
          </cell>
          <cell r="G17" t="str">
            <v>－</v>
          </cell>
          <cell r="H17">
            <v>7771</v>
          </cell>
          <cell r="I17">
            <v>115490</v>
          </cell>
          <cell r="J17">
            <v>94780</v>
          </cell>
          <cell r="K17">
            <v>1318011</v>
          </cell>
          <cell r="L17">
            <v>9313</v>
          </cell>
          <cell r="M17">
            <v>87595</v>
          </cell>
          <cell r="N17">
            <v>93478</v>
          </cell>
          <cell r="O17">
            <v>1265301</v>
          </cell>
          <cell r="P17" t="str">
            <v>６</v>
          </cell>
        </row>
        <row r="18">
          <cell r="A18" t="str">
            <v>　　７　</v>
          </cell>
          <cell r="B18">
            <v>204693</v>
          </cell>
          <cell r="C18">
            <v>2688217</v>
          </cell>
          <cell r="D18">
            <v>1435</v>
          </cell>
          <cell r="E18">
            <v>38954</v>
          </cell>
          <cell r="F18">
            <v>2500</v>
          </cell>
          <cell r="G18">
            <v>44858</v>
          </cell>
          <cell r="H18">
            <v>12954</v>
          </cell>
          <cell r="I18">
            <v>231660</v>
          </cell>
          <cell r="J18">
            <v>66828</v>
          </cell>
          <cell r="K18">
            <v>779163</v>
          </cell>
          <cell r="L18">
            <v>9838</v>
          </cell>
          <cell r="M18">
            <v>136804</v>
          </cell>
          <cell r="N18">
            <v>111138</v>
          </cell>
          <cell r="O18">
            <v>1456778</v>
          </cell>
          <cell r="P18" t="str">
            <v>７</v>
          </cell>
        </row>
        <row r="19">
          <cell r="A19" t="str">
            <v>　　８　</v>
          </cell>
          <cell r="B19">
            <v>192249</v>
          </cell>
          <cell r="C19">
            <v>3226000</v>
          </cell>
          <cell r="D19">
            <v>4125</v>
          </cell>
          <cell r="E19">
            <v>109210</v>
          </cell>
          <cell r="F19">
            <v>1656</v>
          </cell>
          <cell r="G19">
            <v>19758</v>
          </cell>
          <cell r="H19">
            <v>5077</v>
          </cell>
          <cell r="I19">
            <v>119470</v>
          </cell>
          <cell r="J19">
            <v>80532</v>
          </cell>
          <cell r="K19">
            <v>1537002</v>
          </cell>
          <cell r="L19">
            <v>10773</v>
          </cell>
          <cell r="M19">
            <v>237720</v>
          </cell>
          <cell r="N19">
            <v>90086</v>
          </cell>
          <cell r="O19">
            <v>1202840</v>
          </cell>
          <cell r="P19" t="str">
            <v>８</v>
          </cell>
        </row>
        <row r="20">
          <cell r="A20" t="str">
            <v>　　９　</v>
          </cell>
          <cell r="B20">
            <v>181469</v>
          </cell>
          <cell r="C20">
            <v>2473846</v>
          </cell>
          <cell r="D20">
            <v>439</v>
          </cell>
          <cell r="E20">
            <v>5500</v>
          </cell>
          <cell r="F20">
            <v>2819</v>
          </cell>
          <cell r="G20">
            <v>56120</v>
          </cell>
          <cell r="H20">
            <v>8781</v>
          </cell>
          <cell r="I20">
            <v>210300</v>
          </cell>
          <cell r="J20">
            <v>66139</v>
          </cell>
          <cell r="K20">
            <v>805551</v>
          </cell>
          <cell r="L20">
            <v>11826</v>
          </cell>
          <cell r="M20">
            <v>183101</v>
          </cell>
          <cell r="N20">
            <v>91465</v>
          </cell>
          <cell r="O20">
            <v>1213274</v>
          </cell>
          <cell r="P20" t="str">
            <v>９</v>
          </cell>
        </row>
        <row r="21">
          <cell r="A21" t="str">
            <v> １０</v>
          </cell>
          <cell r="B21">
            <v>222852</v>
          </cell>
          <cell r="C21">
            <v>3821633</v>
          </cell>
          <cell r="D21">
            <v>1256</v>
          </cell>
          <cell r="E21">
            <v>41160</v>
          </cell>
          <cell r="F21">
            <v>2062</v>
          </cell>
          <cell r="G21">
            <v>66930</v>
          </cell>
          <cell r="H21">
            <v>12674</v>
          </cell>
          <cell r="I21">
            <v>240899</v>
          </cell>
          <cell r="J21">
            <v>64323</v>
          </cell>
          <cell r="K21">
            <v>1314915</v>
          </cell>
          <cell r="L21">
            <v>28346</v>
          </cell>
          <cell r="M21">
            <v>578559</v>
          </cell>
          <cell r="N21">
            <v>114191</v>
          </cell>
          <cell r="O21">
            <v>1579170</v>
          </cell>
          <cell r="P21" t="str">
            <v>１０</v>
          </cell>
        </row>
        <row r="22">
          <cell r="A22" t="str">
            <v> １１</v>
          </cell>
          <cell r="B22">
            <v>212364</v>
          </cell>
          <cell r="C22">
            <v>3257529</v>
          </cell>
          <cell r="D22">
            <v>906</v>
          </cell>
          <cell r="E22">
            <v>31860</v>
          </cell>
          <cell r="F22">
            <v>3869</v>
          </cell>
          <cell r="G22">
            <v>47299</v>
          </cell>
          <cell r="H22">
            <v>10797</v>
          </cell>
          <cell r="I22">
            <v>196923</v>
          </cell>
          <cell r="J22">
            <v>50760</v>
          </cell>
          <cell r="K22">
            <v>734710</v>
          </cell>
          <cell r="L22">
            <v>35525</v>
          </cell>
          <cell r="M22">
            <v>695890</v>
          </cell>
          <cell r="N22">
            <v>110507</v>
          </cell>
          <cell r="O22">
            <v>1550847</v>
          </cell>
          <cell r="P22" t="str">
            <v>１１</v>
          </cell>
        </row>
        <row r="23">
          <cell r="A23" t="str">
            <v> １２</v>
          </cell>
          <cell r="B23">
            <v>199619</v>
          </cell>
          <cell r="C23">
            <v>2859062</v>
          </cell>
          <cell r="D23">
            <v>5179</v>
          </cell>
          <cell r="E23">
            <v>187880</v>
          </cell>
          <cell r="F23">
            <v>6516</v>
          </cell>
          <cell r="G23">
            <v>116012</v>
          </cell>
          <cell r="H23">
            <v>15628</v>
          </cell>
          <cell r="I23">
            <v>289618</v>
          </cell>
          <cell r="J23">
            <v>61866</v>
          </cell>
          <cell r="K23">
            <v>648431</v>
          </cell>
          <cell r="L23">
            <v>14046</v>
          </cell>
          <cell r="M23">
            <v>261402</v>
          </cell>
          <cell r="N23">
            <v>96384</v>
          </cell>
          <cell r="O23">
            <v>1355719</v>
          </cell>
          <cell r="P23" t="str">
            <v>１２</v>
          </cell>
        </row>
        <row r="24">
          <cell r="A24" t="str">
            <v>資料:建設省｢建設統計月報｣「建築統計年報」</v>
          </cell>
        </row>
        <row r="25">
          <cell r="A25" t="str">
            <v>  注)この建築物着工統計調査は、建築基準法第１５条第１項の規定によって、建築物の工事に着工しようとする場合 に、建築主から県知事に対して届けられた数値である。</v>
          </cell>
        </row>
        <row r="26">
          <cell r="A26" t="str">
            <v>     ただし、工事にかかる建築物又はその部分の床面積が10平米以下のものは、同条項但書の規定によって着工届が 不要であるので、この統計に含まない。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</sheetNames>
    <sheetDataSet>
      <sheetData sheetId="0">
        <row r="1">
          <cell r="A1" t="str">
            <v>                                       １１４．用     途     別     着 </v>
          </cell>
          <cell r="J1" t="str">
            <v>  工    建    築 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居住専用</v>
          </cell>
          <cell r="D3" t="str">
            <v>居住産業併用</v>
          </cell>
          <cell r="F3" t="str">
            <v>農林水産業用</v>
          </cell>
          <cell r="H3" t="str">
            <v>鉱工業用</v>
          </cell>
          <cell r="J3" t="str">
            <v>公益事業用</v>
          </cell>
          <cell r="L3" t="str">
            <v>商業用</v>
          </cell>
          <cell r="N3" t="str">
            <v>サービス業用</v>
          </cell>
          <cell r="P3" t="str">
            <v>公務文教用</v>
          </cell>
          <cell r="R3" t="str">
            <v>その他</v>
          </cell>
          <cell r="T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床 面 積</v>
          </cell>
          <cell r="Q4" t="str">
            <v>工事費予定額</v>
          </cell>
          <cell r="R4" t="str">
            <v>床 面 積</v>
          </cell>
          <cell r="S4" t="str">
            <v>工事費予定額</v>
          </cell>
          <cell r="T4" t="str">
            <v>番号</v>
          </cell>
        </row>
        <row r="5">
          <cell r="A5" t="str">
            <v>平成３年</v>
          </cell>
          <cell r="B5">
            <v>1109193</v>
          </cell>
          <cell r="C5">
            <v>14715449</v>
          </cell>
          <cell r="D5">
            <v>131504</v>
          </cell>
          <cell r="E5">
            <v>1614666</v>
          </cell>
          <cell r="F5">
            <v>103286</v>
          </cell>
          <cell r="G5">
            <v>433360</v>
          </cell>
          <cell r="H5">
            <v>285997</v>
          </cell>
          <cell r="I5">
            <v>3203680</v>
          </cell>
          <cell r="J5">
            <v>102728</v>
          </cell>
          <cell r="K5">
            <v>1417620</v>
          </cell>
          <cell r="L5">
            <v>182524</v>
          </cell>
          <cell r="M5">
            <v>2694018</v>
          </cell>
          <cell r="N5">
            <v>294968</v>
          </cell>
          <cell r="O5">
            <v>5730630</v>
          </cell>
          <cell r="P5">
            <v>204016</v>
          </cell>
          <cell r="Q5">
            <v>3953755</v>
          </cell>
          <cell r="R5">
            <v>1411</v>
          </cell>
          <cell r="S5">
            <v>51500</v>
          </cell>
          <cell r="T5" t="str">
            <v>３</v>
          </cell>
        </row>
        <row r="6">
          <cell r="A6" t="str">
            <v>　４</v>
          </cell>
          <cell r="B6">
            <v>1101965</v>
          </cell>
          <cell r="C6">
            <v>14447162</v>
          </cell>
          <cell r="D6">
            <v>135330</v>
          </cell>
          <cell r="E6">
            <v>1645575</v>
          </cell>
          <cell r="F6">
            <v>113263</v>
          </cell>
          <cell r="G6">
            <v>530407</v>
          </cell>
          <cell r="H6">
            <v>221409</v>
          </cell>
          <cell r="I6">
            <v>1974363</v>
          </cell>
          <cell r="J6">
            <v>71360</v>
          </cell>
          <cell r="K6">
            <v>1961304</v>
          </cell>
          <cell r="L6">
            <v>200068</v>
          </cell>
          <cell r="M6">
            <v>2516391</v>
          </cell>
          <cell r="N6">
            <v>262956</v>
          </cell>
          <cell r="O6">
            <v>5424374</v>
          </cell>
          <cell r="P6">
            <v>231675</v>
          </cell>
          <cell r="Q6">
            <v>5253949</v>
          </cell>
          <cell r="R6">
            <v>987</v>
          </cell>
          <cell r="S6">
            <v>22100</v>
          </cell>
          <cell r="T6" t="str">
            <v>４</v>
          </cell>
        </row>
        <row r="7">
          <cell r="A7" t="str">
            <v>　５</v>
          </cell>
          <cell r="B7">
            <v>1259655</v>
          </cell>
          <cell r="C7">
            <v>17187612</v>
          </cell>
          <cell r="D7">
            <v>127025</v>
          </cell>
          <cell r="E7">
            <v>1657430</v>
          </cell>
          <cell r="F7">
            <v>77120</v>
          </cell>
          <cell r="G7">
            <v>418989</v>
          </cell>
          <cell r="H7">
            <v>200479</v>
          </cell>
          <cell r="I7">
            <v>1589132</v>
          </cell>
          <cell r="J7">
            <v>38051</v>
          </cell>
          <cell r="K7">
            <v>613770</v>
          </cell>
          <cell r="L7">
            <v>238493</v>
          </cell>
          <cell r="M7">
            <v>3110804</v>
          </cell>
          <cell r="N7">
            <v>251094</v>
          </cell>
          <cell r="O7">
            <v>5299131</v>
          </cell>
          <cell r="P7">
            <v>205868</v>
          </cell>
          <cell r="Q7">
            <v>5253634</v>
          </cell>
          <cell r="R7">
            <v>8062</v>
          </cell>
          <cell r="S7">
            <v>186078</v>
          </cell>
          <cell r="T7" t="str">
            <v>５</v>
          </cell>
        </row>
        <row r="8">
          <cell r="A8" t="str">
            <v>　６</v>
          </cell>
          <cell r="B8">
            <v>1462291</v>
          </cell>
          <cell r="C8">
            <v>20468418</v>
          </cell>
          <cell r="D8">
            <v>129360</v>
          </cell>
          <cell r="E8">
            <v>1673212</v>
          </cell>
          <cell r="F8">
            <v>83782</v>
          </cell>
          <cell r="G8">
            <v>406266</v>
          </cell>
          <cell r="H8">
            <v>178962</v>
          </cell>
          <cell r="I8">
            <v>1495156</v>
          </cell>
          <cell r="J8">
            <v>24520</v>
          </cell>
          <cell r="K8">
            <v>466039</v>
          </cell>
          <cell r="L8">
            <v>180170</v>
          </cell>
          <cell r="M8">
            <v>2140807</v>
          </cell>
          <cell r="N8">
            <v>223063</v>
          </cell>
          <cell r="O8">
            <v>4396285</v>
          </cell>
          <cell r="P8">
            <v>236008</v>
          </cell>
          <cell r="Q8">
            <v>5219217</v>
          </cell>
          <cell r="R8">
            <v>3160</v>
          </cell>
          <cell r="S8">
            <v>85999</v>
          </cell>
          <cell r="T8" t="str">
            <v>６</v>
          </cell>
        </row>
        <row r="10">
          <cell r="A10" t="str">
            <v>　７</v>
          </cell>
          <cell r="B10">
            <v>1205425</v>
          </cell>
          <cell r="C10">
            <v>17076084</v>
          </cell>
          <cell r="D10">
            <v>112678</v>
          </cell>
          <cell r="E10">
            <v>1432912</v>
          </cell>
          <cell r="F10">
            <v>71844</v>
          </cell>
          <cell r="G10">
            <v>359838</v>
          </cell>
          <cell r="H10">
            <v>137638</v>
          </cell>
          <cell r="I10">
            <v>1163047</v>
          </cell>
          <cell r="J10">
            <v>108586</v>
          </cell>
          <cell r="K10">
            <v>2670102</v>
          </cell>
          <cell r="L10">
            <v>174942</v>
          </cell>
          <cell r="M10">
            <v>1971965</v>
          </cell>
          <cell r="N10">
            <v>231932</v>
          </cell>
          <cell r="O10">
            <v>3963615</v>
          </cell>
          <cell r="P10">
            <v>142159</v>
          </cell>
          <cell r="Q10">
            <v>2838715</v>
          </cell>
          <cell r="R10">
            <v>4739</v>
          </cell>
          <cell r="S10">
            <v>133090</v>
          </cell>
          <cell r="T10" t="str">
            <v>７</v>
          </cell>
        </row>
        <row r="12">
          <cell r="A12" t="str">
            <v>　　１月</v>
          </cell>
          <cell r="B12">
            <v>81957</v>
          </cell>
          <cell r="C12">
            <v>1140066</v>
          </cell>
          <cell r="D12">
            <v>5743</v>
          </cell>
          <cell r="E12">
            <v>83600</v>
          </cell>
          <cell r="F12">
            <v>5128</v>
          </cell>
          <cell r="G12">
            <v>23770</v>
          </cell>
          <cell r="H12">
            <v>14806</v>
          </cell>
          <cell r="I12">
            <v>152084</v>
          </cell>
          <cell r="J12">
            <v>1032</v>
          </cell>
          <cell r="K12">
            <v>14450</v>
          </cell>
          <cell r="L12">
            <v>17083</v>
          </cell>
          <cell r="M12">
            <v>202785</v>
          </cell>
          <cell r="N12">
            <v>7979</v>
          </cell>
          <cell r="O12">
            <v>128248</v>
          </cell>
          <cell r="P12">
            <v>8547</v>
          </cell>
          <cell r="Q12">
            <v>87455</v>
          </cell>
          <cell r="R12">
            <v>69</v>
          </cell>
          <cell r="S12">
            <v>1490</v>
          </cell>
          <cell r="T12" t="str">
            <v>１</v>
          </cell>
        </row>
        <row r="13">
          <cell r="A13" t="str">
            <v>　　２　</v>
          </cell>
          <cell r="B13">
            <v>101707</v>
          </cell>
          <cell r="C13">
            <v>1410607</v>
          </cell>
          <cell r="D13">
            <v>10865</v>
          </cell>
          <cell r="E13">
            <v>153942</v>
          </cell>
          <cell r="F13">
            <v>2444</v>
          </cell>
          <cell r="G13">
            <v>13613</v>
          </cell>
          <cell r="H13">
            <v>8310</v>
          </cell>
          <cell r="I13">
            <v>66690</v>
          </cell>
          <cell r="J13">
            <v>1221</v>
          </cell>
          <cell r="K13">
            <v>19155</v>
          </cell>
          <cell r="L13">
            <v>17824</v>
          </cell>
          <cell r="M13">
            <v>233267</v>
          </cell>
          <cell r="N13">
            <v>9515</v>
          </cell>
          <cell r="O13">
            <v>160890</v>
          </cell>
          <cell r="P13">
            <v>7509</v>
          </cell>
          <cell r="Q13">
            <v>117935</v>
          </cell>
          <cell r="R13" t="str">
            <v>－</v>
          </cell>
          <cell r="S13" t="str">
            <v>－</v>
          </cell>
          <cell r="T13" t="str">
            <v>２</v>
          </cell>
        </row>
        <row r="14">
          <cell r="A14" t="str">
            <v>　　３　</v>
          </cell>
          <cell r="B14">
            <v>104866</v>
          </cell>
          <cell r="C14">
            <v>1471386</v>
          </cell>
          <cell r="D14">
            <v>8175</v>
          </cell>
          <cell r="E14">
            <v>100684</v>
          </cell>
          <cell r="F14">
            <v>2459</v>
          </cell>
          <cell r="G14">
            <v>12292</v>
          </cell>
          <cell r="H14">
            <v>6075</v>
          </cell>
          <cell r="I14">
            <v>47850</v>
          </cell>
          <cell r="J14">
            <v>2022</v>
          </cell>
          <cell r="K14">
            <v>23110</v>
          </cell>
          <cell r="L14">
            <v>11748</v>
          </cell>
          <cell r="M14">
            <v>116398</v>
          </cell>
          <cell r="N14">
            <v>10837</v>
          </cell>
          <cell r="O14">
            <v>189557</v>
          </cell>
          <cell r="P14">
            <v>8957</v>
          </cell>
          <cell r="Q14">
            <v>229670</v>
          </cell>
          <cell r="R14" t="str">
            <v>－</v>
          </cell>
          <cell r="S14" t="str">
            <v>－</v>
          </cell>
          <cell r="T14" t="str">
            <v>３</v>
          </cell>
        </row>
        <row r="15">
          <cell r="A15" t="str">
            <v>　　４　</v>
          </cell>
          <cell r="B15">
            <v>103861</v>
          </cell>
          <cell r="C15">
            <v>1472313</v>
          </cell>
          <cell r="D15">
            <v>10730</v>
          </cell>
          <cell r="E15">
            <v>151303</v>
          </cell>
          <cell r="F15">
            <v>2649</v>
          </cell>
          <cell r="G15">
            <v>14558</v>
          </cell>
          <cell r="H15">
            <v>13590</v>
          </cell>
          <cell r="I15">
            <v>121625</v>
          </cell>
          <cell r="J15">
            <v>106</v>
          </cell>
          <cell r="K15">
            <v>650</v>
          </cell>
          <cell r="L15">
            <v>12561</v>
          </cell>
          <cell r="M15">
            <v>134205</v>
          </cell>
          <cell r="N15">
            <v>15303</v>
          </cell>
          <cell r="O15">
            <v>305744</v>
          </cell>
          <cell r="P15">
            <v>3766</v>
          </cell>
          <cell r="Q15">
            <v>57404</v>
          </cell>
          <cell r="R15" t="str">
            <v>－</v>
          </cell>
          <cell r="S15" t="str">
            <v>－</v>
          </cell>
          <cell r="T15" t="str">
            <v>４</v>
          </cell>
        </row>
        <row r="16">
          <cell r="A16" t="str">
            <v>　　５　</v>
          </cell>
          <cell r="B16">
            <v>72041</v>
          </cell>
          <cell r="C16">
            <v>1020350</v>
          </cell>
          <cell r="D16">
            <v>13767</v>
          </cell>
          <cell r="E16">
            <v>167043</v>
          </cell>
          <cell r="F16">
            <v>4084</v>
          </cell>
          <cell r="G16">
            <v>22197</v>
          </cell>
          <cell r="H16">
            <v>7185</v>
          </cell>
          <cell r="I16">
            <v>58138</v>
          </cell>
          <cell r="J16">
            <v>1480</v>
          </cell>
          <cell r="K16">
            <v>40640</v>
          </cell>
          <cell r="L16">
            <v>10307</v>
          </cell>
          <cell r="M16">
            <v>110598</v>
          </cell>
          <cell r="N16">
            <v>31185</v>
          </cell>
          <cell r="O16">
            <v>348194</v>
          </cell>
          <cell r="P16">
            <v>11608</v>
          </cell>
          <cell r="Q16">
            <v>260728</v>
          </cell>
          <cell r="R16">
            <v>17</v>
          </cell>
          <cell r="S16">
            <v>850</v>
          </cell>
          <cell r="T16" t="str">
            <v>５</v>
          </cell>
        </row>
        <row r="17">
          <cell r="A17" t="str">
            <v>　　６　</v>
          </cell>
          <cell r="B17">
            <v>104312</v>
          </cell>
          <cell r="C17">
            <v>1474700</v>
          </cell>
          <cell r="D17">
            <v>8042</v>
          </cell>
          <cell r="E17">
            <v>92555</v>
          </cell>
          <cell r="F17">
            <v>5894</v>
          </cell>
          <cell r="G17">
            <v>33124</v>
          </cell>
          <cell r="H17">
            <v>13827</v>
          </cell>
          <cell r="I17">
            <v>133513</v>
          </cell>
          <cell r="J17">
            <v>18439</v>
          </cell>
          <cell r="K17">
            <v>334890</v>
          </cell>
          <cell r="L17">
            <v>20775</v>
          </cell>
          <cell r="M17">
            <v>252970</v>
          </cell>
          <cell r="N17">
            <v>26045</v>
          </cell>
          <cell r="O17">
            <v>380280</v>
          </cell>
          <cell r="P17">
            <v>8041</v>
          </cell>
          <cell r="Q17">
            <v>92675</v>
          </cell>
          <cell r="R17">
            <v>204</v>
          </cell>
          <cell r="S17">
            <v>840</v>
          </cell>
          <cell r="T17" t="str">
            <v>６</v>
          </cell>
        </row>
        <row r="18">
          <cell r="A18" t="str">
            <v>　　７　</v>
          </cell>
          <cell r="B18">
            <v>98015</v>
          </cell>
          <cell r="C18">
            <v>1410459</v>
          </cell>
          <cell r="D18">
            <v>17716</v>
          </cell>
          <cell r="E18">
            <v>204120</v>
          </cell>
          <cell r="F18">
            <v>12558</v>
          </cell>
          <cell r="G18">
            <v>46311</v>
          </cell>
          <cell r="H18">
            <v>19461</v>
          </cell>
          <cell r="I18">
            <v>157404</v>
          </cell>
          <cell r="J18">
            <v>74</v>
          </cell>
          <cell r="K18">
            <v>350</v>
          </cell>
          <cell r="L18">
            <v>18617</v>
          </cell>
          <cell r="M18">
            <v>181074</v>
          </cell>
          <cell r="N18">
            <v>17694</v>
          </cell>
          <cell r="O18">
            <v>289725</v>
          </cell>
          <cell r="P18">
            <v>20518</v>
          </cell>
          <cell r="Q18">
            <v>398474</v>
          </cell>
          <cell r="R18">
            <v>40</v>
          </cell>
          <cell r="S18">
            <v>300</v>
          </cell>
          <cell r="T18" t="str">
            <v>７</v>
          </cell>
        </row>
        <row r="19">
          <cell r="A19" t="str">
            <v>　　８　</v>
          </cell>
          <cell r="B19">
            <v>91627</v>
          </cell>
          <cell r="C19">
            <v>1267379</v>
          </cell>
          <cell r="D19">
            <v>7206</v>
          </cell>
          <cell r="E19">
            <v>97170</v>
          </cell>
          <cell r="F19">
            <v>3640</v>
          </cell>
          <cell r="G19">
            <v>20219</v>
          </cell>
          <cell r="H19">
            <v>12132</v>
          </cell>
          <cell r="I19">
            <v>73730</v>
          </cell>
          <cell r="J19">
            <v>32938</v>
          </cell>
          <cell r="K19">
            <v>1027642</v>
          </cell>
          <cell r="L19">
            <v>10820</v>
          </cell>
          <cell r="M19">
            <v>112750</v>
          </cell>
          <cell r="N19">
            <v>20215</v>
          </cell>
          <cell r="O19">
            <v>283050</v>
          </cell>
          <cell r="P19">
            <v>10075</v>
          </cell>
          <cell r="Q19">
            <v>229660</v>
          </cell>
          <cell r="R19">
            <v>3596</v>
          </cell>
          <cell r="S19">
            <v>114400</v>
          </cell>
          <cell r="T19" t="str">
            <v>８</v>
          </cell>
        </row>
        <row r="20">
          <cell r="A20" t="str">
            <v>　　９　</v>
          </cell>
          <cell r="B20">
            <v>97120</v>
          </cell>
          <cell r="C20">
            <v>1396096</v>
          </cell>
          <cell r="D20">
            <v>8711</v>
          </cell>
          <cell r="E20">
            <v>104666</v>
          </cell>
          <cell r="F20">
            <v>6031</v>
          </cell>
          <cell r="G20">
            <v>23195</v>
          </cell>
          <cell r="H20">
            <v>10504</v>
          </cell>
          <cell r="I20">
            <v>88600</v>
          </cell>
          <cell r="J20">
            <v>10615</v>
          </cell>
          <cell r="K20">
            <v>114910</v>
          </cell>
          <cell r="L20">
            <v>13955</v>
          </cell>
          <cell r="M20">
            <v>156296</v>
          </cell>
          <cell r="N20">
            <v>17592</v>
          </cell>
          <cell r="O20">
            <v>236130</v>
          </cell>
          <cell r="P20">
            <v>16941</v>
          </cell>
          <cell r="Q20">
            <v>353953</v>
          </cell>
          <cell r="R20" t="str">
            <v>－</v>
          </cell>
          <cell r="S20" t="str">
            <v>－</v>
          </cell>
          <cell r="T20" t="str">
            <v>９</v>
          </cell>
        </row>
        <row r="21">
          <cell r="A21" t="str">
            <v> １０</v>
          </cell>
          <cell r="B21">
            <v>106174</v>
          </cell>
          <cell r="C21">
            <v>1534573</v>
          </cell>
          <cell r="D21">
            <v>6297</v>
          </cell>
          <cell r="E21">
            <v>84256</v>
          </cell>
          <cell r="F21">
            <v>5579</v>
          </cell>
          <cell r="G21">
            <v>26928</v>
          </cell>
          <cell r="H21">
            <v>10287</v>
          </cell>
          <cell r="I21">
            <v>93456</v>
          </cell>
          <cell r="J21">
            <v>32502</v>
          </cell>
          <cell r="K21">
            <v>945250</v>
          </cell>
          <cell r="L21">
            <v>17056</v>
          </cell>
          <cell r="M21">
            <v>198929</v>
          </cell>
          <cell r="N21">
            <v>24612</v>
          </cell>
          <cell r="O21">
            <v>490677</v>
          </cell>
          <cell r="P21">
            <v>20260</v>
          </cell>
          <cell r="Q21">
            <v>446384</v>
          </cell>
          <cell r="R21">
            <v>85</v>
          </cell>
          <cell r="S21">
            <v>1180</v>
          </cell>
          <cell r="T21" t="str">
            <v>１０</v>
          </cell>
        </row>
        <row r="22">
          <cell r="A22" t="str">
            <v> １１</v>
          </cell>
          <cell r="B22">
            <v>132045</v>
          </cell>
          <cell r="C22">
            <v>1844400</v>
          </cell>
          <cell r="D22">
            <v>8917</v>
          </cell>
          <cell r="E22">
            <v>114818</v>
          </cell>
          <cell r="F22">
            <v>4204</v>
          </cell>
          <cell r="G22">
            <v>31004</v>
          </cell>
          <cell r="H22">
            <v>8165</v>
          </cell>
          <cell r="I22">
            <v>72254</v>
          </cell>
          <cell r="J22">
            <v>1349</v>
          </cell>
          <cell r="K22">
            <v>15640</v>
          </cell>
          <cell r="L22">
            <v>8767</v>
          </cell>
          <cell r="M22">
            <v>130335</v>
          </cell>
          <cell r="N22">
            <v>35318</v>
          </cell>
          <cell r="O22">
            <v>772975</v>
          </cell>
          <cell r="P22">
            <v>13089</v>
          </cell>
          <cell r="Q22">
            <v>264903</v>
          </cell>
          <cell r="R22">
            <v>510</v>
          </cell>
          <cell r="S22">
            <v>11200</v>
          </cell>
          <cell r="T22" t="str">
            <v>１１</v>
          </cell>
        </row>
        <row r="23">
          <cell r="A23" t="str">
            <v> １２</v>
          </cell>
          <cell r="B23">
            <v>111700</v>
          </cell>
          <cell r="C23">
            <v>1633755</v>
          </cell>
          <cell r="D23">
            <v>6509</v>
          </cell>
          <cell r="E23">
            <v>78755</v>
          </cell>
          <cell r="F23">
            <v>17174</v>
          </cell>
          <cell r="G23">
            <v>92627</v>
          </cell>
          <cell r="H23">
            <v>13296</v>
          </cell>
          <cell r="I23">
            <v>97703</v>
          </cell>
          <cell r="J23">
            <v>6808</v>
          </cell>
          <cell r="K23">
            <v>133415</v>
          </cell>
          <cell r="L23">
            <v>15429</v>
          </cell>
          <cell r="M23">
            <v>142358</v>
          </cell>
          <cell r="N23">
            <v>15637</v>
          </cell>
          <cell r="O23">
            <v>378145</v>
          </cell>
          <cell r="P23">
            <v>12848</v>
          </cell>
          <cell r="Q23">
            <v>299474</v>
          </cell>
          <cell r="R23">
            <v>218</v>
          </cell>
          <cell r="S23">
            <v>2830</v>
          </cell>
          <cell r="T23" t="str">
            <v>１２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5"/>
    </sheetNames>
    <sheetDataSet>
      <sheetData sheetId="0">
        <row r="1">
          <cell r="A1" t="str">
            <v>                          １１５．構    造    別    着 </v>
          </cell>
          <cell r="G1" t="str">
            <v>工    建    築 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総    数</v>
          </cell>
          <cell r="D3" t="str">
            <v>木    造</v>
          </cell>
          <cell r="F3" t="str">
            <v>鉄骨･鉄筋コンクリート造</v>
          </cell>
          <cell r="H3" t="str">
            <v>鉄筋コンク     リート造</v>
          </cell>
          <cell r="J3" t="str">
            <v>鉄  骨  造</v>
          </cell>
          <cell r="L3" t="str">
            <v>コンクリートブロック造</v>
          </cell>
          <cell r="N3" t="str">
            <v>そ  の  他</v>
          </cell>
          <cell r="P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番号</v>
          </cell>
        </row>
        <row r="5">
          <cell r="A5" t="str">
            <v>平成３年</v>
          </cell>
          <cell r="B5">
            <v>2415627</v>
          </cell>
          <cell r="C5">
            <v>33814678</v>
          </cell>
          <cell r="D5">
            <v>853750</v>
          </cell>
          <cell r="E5">
            <v>9637922</v>
          </cell>
          <cell r="F5">
            <v>176139</v>
          </cell>
          <cell r="G5">
            <v>4478397</v>
          </cell>
          <cell r="H5">
            <v>445239</v>
          </cell>
          <cell r="I5">
            <v>8481231</v>
          </cell>
          <cell r="J5">
            <v>925844</v>
          </cell>
          <cell r="K5">
            <v>11020800</v>
          </cell>
          <cell r="L5">
            <v>6480</v>
          </cell>
          <cell r="M5">
            <v>70410</v>
          </cell>
          <cell r="N5">
            <v>8175</v>
          </cell>
          <cell r="O5">
            <v>125918</v>
          </cell>
          <cell r="P5" t="str">
            <v>３</v>
          </cell>
        </row>
        <row r="6">
          <cell r="A6" t="str">
            <v>　４</v>
          </cell>
          <cell r="B6">
            <v>2339013</v>
          </cell>
          <cell r="C6">
            <v>33775625</v>
          </cell>
          <cell r="D6">
            <v>920488</v>
          </cell>
          <cell r="E6">
            <v>10890938</v>
          </cell>
          <cell r="F6">
            <v>129060</v>
          </cell>
          <cell r="G6">
            <v>3720758</v>
          </cell>
          <cell r="H6">
            <v>418082</v>
          </cell>
          <cell r="I6">
            <v>8610782</v>
          </cell>
          <cell r="J6">
            <v>847886</v>
          </cell>
          <cell r="K6">
            <v>10441711</v>
          </cell>
          <cell r="L6">
            <v>5167</v>
          </cell>
          <cell r="M6">
            <v>56858</v>
          </cell>
          <cell r="N6">
            <v>18330</v>
          </cell>
          <cell r="O6">
            <v>54898</v>
          </cell>
          <cell r="P6" t="str">
            <v>４</v>
          </cell>
        </row>
        <row r="7">
          <cell r="A7" t="str">
            <v>　５</v>
          </cell>
          <cell r="B7">
            <v>2405847</v>
          </cell>
          <cell r="C7">
            <v>35316580</v>
          </cell>
          <cell r="D7">
            <v>973740</v>
          </cell>
          <cell r="E7">
            <v>12321552</v>
          </cell>
          <cell r="F7">
            <v>78293</v>
          </cell>
          <cell r="G7">
            <v>1629127</v>
          </cell>
          <cell r="H7">
            <v>493323</v>
          </cell>
          <cell r="I7">
            <v>9474905</v>
          </cell>
          <cell r="J7">
            <v>854736</v>
          </cell>
          <cell r="K7">
            <v>11829842</v>
          </cell>
          <cell r="L7">
            <v>4532</v>
          </cell>
          <cell r="M7">
            <v>51747</v>
          </cell>
          <cell r="N7">
            <v>1223</v>
          </cell>
          <cell r="O7">
            <v>9407</v>
          </cell>
          <cell r="P7" t="str">
            <v>５</v>
          </cell>
        </row>
        <row r="8">
          <cell r="A8" t="str">
            <v>　６</v>
          </cell>
          <cell r="B8">
            <v>2521253</v>
          </cell>
          <cell r="C8">
            <v>36351399</v>
          </cell>
          <cell r="D8">
            <v>1025754</v>
          </cell>
          <cell r="E8">
            <v>13816171</v>
          </cell>
          <cell r="F8">
            <v>200431</v>
          </cell>
          <cell r="G8">
            <v>4011676</v>
          </cell>
          <cell r="H8">
            <v>436192</v>
          </cell>
          <cell r="I8">
            <v>8262771</v>
          </cell>
          <cell r="J8">
            <v>846669</v>
          </cell>
          <cell r="K8">
            <v>10174822</v>
          </cell>
          <cell r="L8">
            <v>3634</v>
          </cell>
          <cell r="M8">
            <v>42552</v>
          </cell>
          <cell r="N8">
            <v>8573</v>
          </cell>
          <cell r="O8">
            <v>43407</v>
          </cell>
          <cell r="P8" t="str">
            <v>６</v>
          </cell>
        </row>
        <row r="10">
          <cell r="A10" t="str">
            <v>　７</v>
          </cell>
          <cell r="B10">
            <v>2189943</v>
          </cell>
          <cell r="C10">
            <v>31609368</v>
          </cell>
          <cell r="D10">
            <v>880521</v>
          </cell>
          <cell r="E10">
            <v>12120936</v>
          </cell>
          <cell r="F10">
            <v>113970</v>
          </cell>
          <cell r="G10">
            <v>2336476</v>
          </cell>
          <cell r="H10">
            <v>349388</v>
          </cell>
          <cell r="I10">
            <v>6209189</v>
          </cell>
          <cell r="J10">
            <v>841939</v>
          </cell>
          <cell r="K10">
            <v>10894770</v>
          </cell>
          <cell r="L10">
            <v>2799</v>
          </cell>
          <cell r="M10">
            <v>36497</v>
          </cell>
          <cell r="N10">
            <v>1326</v>
          </cell>
          <cell r="O10">
            <v>11500</v>
          </cell>
          <cell r="P10" t="str">
            <v>７</v>
          </cell>
        </row>
        <row r="12">
          <cell r="A12" t="str">
            <v>　　１月</v>
          </cell>
          <cell r="B12">
            <v>142344</v>
          </cell>
          <cell r="C12">
            <v>1833948</v>
          </cell>
          <cell r="D12">
            <v>61366</v>
          </cell>
          <cell r="E12">
            <v>833767</v>
          </cell>
          <cell r="F12">
            <v>99</v>
          </cell>
          <cell r="G12">
            <v>500</v>
          </cell>
          <cell r="H12">
            <v>25175</v>
          </cell>
          <cell r="I12">
            <v>332924</v>
          </cell>
          <cell r="J12">
            <v>55607</v>
          </cell>
          <cell r="K12">
            <v>665857</v>
          </cell>
          <cell r="L12">
            <v>68</v>
          </cell>
          <cell r="M12">
            <v>700</v>
          </cell>
          <cell r="N12">
            <v>29</v>
          </cell>
          <cell r="O12">
            <v>200</v>
          </cell>
          <cell r="P12" t="str">
            <v>１</v>
          </cell>
        </row>
        <row r="13">
          <cell r="A13" t="str">
            <v>　　２　</v>
          </cell>
          <cell r="B13">
            <v>159395</v>
          </cell>
          <cell r="C13">
            <v>2176099</v>
          </cell>
          <cell r="D13">
            <v>84450</v>
          </cell>
          <cell r="E13">
            <v>1162132</v>
          </cell>
          <cell r="F13">
            <v>7442</v>
          </cell>
          <cell r="G13">
            <v>83000</v>
          </cell>
          <cell r="H13">
            <v>14137</v>
          </cell>
          <cell r="I13">
            <v>265700</v>
          </cell>
          <cell r="J13">
            <v>52592</v>
          </cell>
          <cell r="K13">
            <v>657287</v>
          </cell>
          <cell r="L13">
            <v>303</v>
          </cell>
          <cell r="M13">
            <v>3980</v>
          </cell>
          <cell r="N13">
            <v>471</v>
          </cell>
          <cell r="O13">
            <v>4000</v>
          </cell>
          <cell r="P13" t="str">
            <v>２</v>
          </cell>
        </row>
        <row r="14">
          <cell r="A14" t="str">
            <v>　　３　</v>
          </cell>
          <cell r="B14">
            <v>155139</v>
          </cell>
          <cell r="C14">
            <v>2190947</v>
          </cell>
          <cell r="D14">
            <v>73305</v>
          </cell>
          <cell r="E14">
            <v>1009923</v>
          </cell>
          <cell r="F14">
            <v>4849</v>
          </cell>
          <cell r="G14">
            <v>51600</v>
          </cell>
          <cell r="H14">
            <v>33390</v>
          </cell>
          <cell r="I14">
            <v>628349</v>
          </cell>
          <cell r="J14">
            <v>43276</v>
          </cell>
          <cell r="K14">
            <v>498115</v>
          </cell>
          <cell r="L14">
            <v>40</v>
          </cell>
          <cell r="M14">
            <v>320</v>
          </cell>
          <cell r="N14">
            <v>279</v>
          </cell>
          <cell r="O14">
            <v>2640</v>
          </cell>
          <cell r="P14" t="str">
            <v>３</v>
          </cell>
        </row>
        <row r="15">
          <cell r="A15" t="str">
            <v>　　４　</v>
          </cell>
          <cell r="B15">
            <v>162566</v>
          </cell>
          <cell r="C15">
            <v>2257802</v>
          </cell>
          <cell r="D15">
            <v>84310</v>
          </cell>
          <cell r="E15">
            <v>1173012</v>
          </cell>
          <cell r="F15">
            <v>7821</v>
          </cell>
          <cell r="G15">
            <v>156776</v>
          </cell>
          <cell r="H15">
            <v>16752</v>
          </cell>
          <cell r="I15">
            <v>254786</v>
          </cell>
          <cell r="J15">
            <v>53506</v>
          </cell>
          <cell r="K15">
            <v>671823</v>
          </cell>
          <cell r="L15">
            <v>161</v>
          </cell>
          <cell r="M15">
            <v>1355</v>
          </cell>
          <cell r="N15">
            <v>16</v>
          </cell>
          <cell r="O15">
            <v>50</v>
          </cell>
          <cell r="P15" t="str">
            <v>４</v>
          </cell>
        </row>
        <row r="16">
          <cell r="A16" t="str">
            <v>　　５　</v>
          </cell>
          <cell r="B16">
            <v>151674</v>
          </cell>
          <cell r="C16">
            <v>2028738</v>
          </cell>
          <cell r="D16">
            <v>58132</v>
          </cell>
          <cell r="E16">
            <v>794158</v>
          </cell>
          <cell r="F16" t="str">
            <v>           -</v>
          </cell>
          <cell r="G16" t="str">
            <v>           -</v>
          </cell>
          <cell r="H16">
            <v>13336</v>
          </cell>
          <cell r="I16">
            <v>261550</v>
          </cell>
          <cell r="J16">
            <v>79973</v>
          </cell>
          <cell r="K16">
            <v>969784</v>
          </cell>
          <cell r="L16">
            <v>182</v>
          </cell>
          <cell r="M16">
            <v>2806</v>
          </cell>
          <cell r="N16">
            <v>51</v>
          </cell>
          <cell r="O16">
            <v>440</v>
          </cell>
          <cell r="P16" t="str">
            <v>５</v>
          </cell>
        </row>
        <row r="17">
          <cell r="A17" t="str">
            <v>　　６　</v>
          </cell>
          <cell r="B17">
            <v>205579</v>
          </cell>
          <cell r="C17">
            <v>2795547</v>
          </cell>
          <cell r="D17">
            <v>66409</v>
          </cell>
          <cell r="E17">
            <v>874717</v>
          </cell>
          <cell r="F17">
            <v>27649</v>
          </cell>
          <cell r="G17">
            <v>409400</v>
          </cell>
          <cell r="H17">
            <v>25569</v>
          </cell>
          <cell r="I17">
            <v>366357</v>
          </cell>
          <cell r="J17">
            <v>85768</v>
          </cell>
          <cell r="K17">
            <v>1143423</v>
          </cell>
          <cell r="L17">
            <v>146</v>
          </cell>
          <cell r="M17">
            <v>1480</v>
          </cell>
          <cell r="N17">
            <v>38</v>
          </cell>
          <cell r="O17">
            <v>170</v>
          </cell>
          <cell r="P17" t="str">
            <v>６</v>
          </cell>
        </row>
        <row r="18">
          <cell r="A18" t="str">
            <v>　　７　</v>
          </cell>
          <cell r="B18">
            <v>204693</v>
          </cell>
          <cell r="C18">
            <v>2688217</v>
          </cell>
          <cell r="D18">
            <v>75784</v>
          </cell>
          <cell r="E18">
            <v>1059493</v>
          </cell>
          <cell r="F18">
            <v>3284</v>
          </cell>
          <cell r="G18">
            <v>57900</v>
          </cell>
          <cell r="H18">
            <v>37839</v>
          </cell>
          <cell r="I18">
            <v>613262</v>
          </cell>
          <cell r="J18">
            <v>87548</v>
          </cell>
          <cell r="K18">
            <v>954698</v>
          </cell>
          <cell r="L18">
            <v>103</v>
          </cell>
          <cell r="M18">
            <v>1164</v>
          </cell>
          <cell r="N18">
            <v>135</v>
          </cell>
          <cell r="O18">
            <v>1700</v>
          </cell>
          <cell r="P18" t="str">
            <v>７</v>
          </cell>
        </row>
        <row r="19">
          <cell r="A19" t="str">
            <v>　　８　</v>
          </cell>
          <cell r="B19">
            <v>192249</v>
          </cell>
          <cell r="C19">
            <v>3226000</v>
          </cell>
          <cell r="D19">
            <v>64684</v>
          </cell>
          <cell r="E19">
            <v>868153</v>
          </cell>
          <cell r="F19">
            <v>39214</v>
          </cell>
          <cell r="G19">
            <v>1164980</v>
          </cell>
          <cell r="H19">
            <v>18329</v>
          </cell>
          <cell r="I19">
            <v>309620</v>
          </cell>
          <cell r="J19">
            <v>69759</v>
          </cell>
          <cell r="K19">
            <v>879957</v>
          </cell>
          <cell r="L19">
            <v>244</v>
          </cell>
          <cell r="M19">
            <v>3240</v>
          </cell>
          <cell r="N19">
            <v>19</v>
          </cell>
          <cell r="O19">
            <v>50</v>
          </cell>
          <cell r="P19" t="str">
            <v>８</v>
          </cell>
        </row>
        <row r="20">
          <cell r="A20" t="str">
            <v>　　９　</v>
          </cell>
          <cell r="B20">
            <v>181469</v>
          </cell>
          <cell r="C20">
            <v>2473846</v>
          </cell>
          <cell r="D20">
            <v>64962</v>
          </cell>
          <cell r="E20">
            <v>890396</v>
          </cell>
          <cell r="F20">
            <v>3840</v>
          </cell>
          <cell r="G20">
            <v>38550</v>
          </cell>
          <cell r="H20">
            <v>37913</v>
          </cell>
          <cell r="I20">
            <v>614230</v>
          </cell>
          <cell r="J20">
            <v>74003</v>
          </cell>
          <cell r="K20">
            <v>922255</v>
          </cell>
          <cell r="L20">
            <v>606</v>
          </cell>
          <cell r="M20">
            <v>6645</v>
          </cell>
          <cell r="N20">
            <v>145</v>
          </cell>
          <cell r="O20">
            <v>1770</v>
          </cell>
          <cell r="P20" t="str">
            <v>９</v>
          </cell>
        </row>
        <row r="21">
          <cell r="A21" t="str">
            <v> １０</v>
          </cell>
          <cell r="B21">
            <v>222852</v>
          </cell>
          <cell r="C21">
            <v>3821633</v>
          </cell>
          <cell r="D21">
            <v>90141</v>
          </cell>
          <cell r="E21">
            <v>1260034</v>
          </cell>
          <cell r="F21" t="str">
            <v>           -</v>
          </cell>
          <cell r="G21" t="str">
            <v>           -</v>
          </cell>
          <cell r="H21">
            <v>39702</v>
          </cell>
          <cell r="I21">
            <v>867472</v>
          </cell>
          <cell r="J21">
            <v>92792</v>
          </cell>
          <cell r="K21">
            <v>1691217</v>
          </cell>
          <cell r="L21">
            <v>184</v>
          </cell>
          <cell r="M21">
            <v>2800</v>
          </cell>
          <cell r="N21">
            <v>33</v>
          </cell>
          <cell r="O21">
            <v>110</v>
          </cell>
          <cell r="P21" t="str">
            <v>１０</v>
          </cell>
        </row>
        <row r="22">
          <cell r="A22" t="str">
            <v> １１</v>
          </cell>
          <cell r="B22">
            <v>212364</v>
          </cell>
          <cell r="C22">
            <v>3257529</v>
          </cell>
          <cell r="D22">
            <v>87656</v>
          </cell>
          <cell r="E22">
            <v>1215812</v>
          </cell>
          <cell r="F22">
            <v>5570</v>
          </cell>
          <cell r="G22">
            <v>86500</v>
          </cell>
          <cell r="H22">
            <v>53550</v>
          </cell>
          <cell r="I22">
            <v>1032899</v>
          </cell>
          <cell r="J22">
            <v>65025</v>
          </cell>
          <cell r="K22">
            <v>915233</v>
          </cell>
          <cell r="L22">
            <v>453</v>
          </cell>
          <cell r="M22">
            <v>6715</v>
          </cell>
          <cell r="N22">
            <v>110</v>
          </cell>
          <cell r="O22">
            <v>370</v>
          </cell>
          <cell r="P22" t="str">
            <v>１１</v>
          </cell>
        </row>
        <row r="23">
          <cell r="A23" t="str">
            <v> １２</v>
          </cell>
          <cell r="B23">
            <v>199619</v>
          </cell>
          <cell r="C23">
            <v>2859062</v>
          </cell>
          <cell r="D23">
            <v>69322</v>
          </cell>
          <cell r="E23">
            <v>979339</v>
          </cell>
          <cell r="F23">
            <v>14202</v>
          </cell>
          <cell r="G23">
            <v>287270</v>
          </cell>
          <cell r="H23">
            <v>33696</v>
          </cell>
          <cell r="I23">
            <v>662040</v>
          </cell>
          <cell r="J23">
            <v>82090</v>
          </cell>
          <cell r="K23">
            <v>925121</v>
          </cell>
          <cell r="L23">
            <v>309</v>
          </cell>
          <cell r="M23">
            <v>5292</v>
          </cell>
          <cell r="N23" t="str">
            <v>           -</v>
          </cell>
          <cell r="O23" t="str">
            <v>           -</v>
          </cell>
          <cell r="P23" t="str">
            <v>１２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6"/>
    </sheetNames>
    <sheetDataSet>
      <sheetData sheetId="0">
        <row r="1">
          <cell r="A1" t="str">
            <v>                             １１６．利   用   別  、  種   類   別</v>
          </cell>
          <cell r="L1" t="str">
            <v>着   工   新    設    住   宅   数</v>
          </cell>
        </row>
        <row r="2">
          <cell r="A2" t="str">
            <v>(単位  戸、平方メートル)</v>
          </cell>
        </row>
        <row r="3">
          <cell r="D3" t="str">
            <v>利          用          別</v>
          </cell>
          <cell r="L3" t="str">
            <v>種              類            別</v>
          </cell>
          <cell r="X3" t="str">
            <v>標</v>
          </cell>
        </row>
        <row r="4">
          <cell r="A4" t="str">
            <v>年  月  次</v>
          </cell>
          <cell r="B4" t="str">
            <v>総    数</v>
          </cell>
          <cell r="D4" t="str">
            <v>持    家</v>
          </cell>
          <cell r="F4" t="str">
            <v>貸   家</v>
          </cell>
          <cell r="H4" t="str">
            <v>給 与 住 宅</v>
          </cell>
          <cell r="J4" t="str">
            <v>分 譲 住 宅</v>
          </cell>
          <cell r="L4" t="str">
            <v>専  用  住  宅</v>
          </cell>
          <cell r="P4" t="str">
            <v>併  用  住  宅</v>
          </cell>
          <cell r="T4" t="str">
            <v>  そ   の   他</v>
          </cell>
          <cell r="X4" t="str">
            <v>示</v>
          </cell>
        </row>
        <row r="5">
          <cell r="L5" t="str">
            <v>一戸建･長屋建</v>
          </cell>
          <cell r="N5" t="str">
            <v>共    同</v>
          </cell>
          <cell r="P5" t="str">
            <v>一戸建･長屋建</v>
          </cell>
          <cell r="R5" t="str">
            <v>共    同</v>
          </cell>
          <cell r="T5" t="str">
            <v>一戸建･長屋建</v>
          </cell>
          <cell r="V5" t="str">
            <v>共    同</v>
          </cell>
          <cell r="X5" t="str">
            <v>番</v>
          </cell>
        </row>
        <row r="6">
          <cell r="B6" t="str">
            <v>戸  数</v>
          </cell>
          <cell r="C6" t="str">
            <v>面  積</v>
          </cell>
          <cell r="D6" t="str">
            <v>戸  数</v>
          </cell>
          <cell r="E6" t="str">
            <v>面  積</v>
          </cell>
          <cell r="F6" t="str">
            <v>戸  数</v>
          </cell>
          <cell r="G6" t="str">
            <v>面  積</v>
          </cell>
          <cell r="H6" t="str">
            <v>戸  数</v>
          </cell>
          <cell r="I6" t="str">
            <v>面  積</v>
          </cell>
          <cell r="J6" t="str">
            <v>戸  数</v>
          </cell>
          <cell r="K6" t="str">
            <v>面  積</v>
          </cell>
          <cell r="L6" t="str">
            <v>戸  数</v>
          </cell>
          <cell r="M6" t="str">
            <v>面  積</v>
          </cell>
          <cell r="N6" t="str">
            <v>戸  数</v>
          </cell>
          <cell r="O6" t="str">
            <v>面  積</v>
          </cell>
          <cell r="P6" t="str">
            <v>戸  数</v>
          </cell>
          <cell r="Q6" t="str">
            <v>面  積</v>
          </cell>
          <cell r="R6" t="str">
            <v>戸  数</v>
          </cell>
          <cell r="S6" t="str">
            <v>面  積</v>
          </cell>
          <cell r="T6" t="str">
            <v>戸  数</v>
          </cell>
          <cell r="U6" t="str">
            <v>面  積</v>
          </cell>
          <cell r="V6" t="str">
            <v>戸  数</v>
          </cell>
          <cell r="W6" t="str">
            <v>面  積</v>
          </cell>
          <cell r="X6" t="str">
            <v>号</v>
          </cell>
        </row>
        <row r="7">
          <cell r="A7" t="str">
            <v>平成３年</v>
          </cell>
          <cell r="B7">
            <v>11281</v>
          </cell>
          <cell r="C7">
            <v>1084810</v>
          </cell>
          <cell r="D7">
            <v>4613</v>
          </cell>
          <cell r="E7">
            <v>635373</v>
          </cell>
          <cell r="F7">
            <v>3639</v>
          </cell>
          <cell r="G7">
            <v>182895</v>
          </cell>
          <cell r="H7">
            <v>295</v>
          </cell>
          <cell r="I7">
            <v>27614</v>
          </cell>
          <cell r="J7">
            <v>2734</v>
          </cell>
          <cell r="K7">
            <v>238928</v>
          </cell>
          <cell r="L7">
            <v>5501</v>
          </cell>
          <cell r="M7">
            <v>711716</v>
          </cell>
          <cell r="N7">
            <v>5313</v>
          </cell>
          <cell r="O7">
            <v>313542</v>
          </cell>
          <cell r="P7">
            <v>377</v>
          </cell>
          <cell r="Q7">
            <v>53814</v>
          </cell>
          <cell r="R7">
            <v>80</v>
          </cell>
          <cell r="S7">
            <v>5038</v>
          </cell>
          <cell r="T7">
            <v>10</v>
          </cell>
          <cell r="U7">
            <v>700</v>
          </cell>
          <cell r="V7" t="str">
            <v>－ </v>
          </cell>
          <cell r="W7" t="str">
            <v>－ </v>
          </cell>
          <cell r="X7" t="str">
            <v>３</v>
          </cell>
        </row>
        <row r="8">
          <cell r="A8" t="str">
            <v>　４</v>
          </cell>
          <cell r="B8">
            <v>10491</v>
          </cell>
          <cell r="C8">
            <v>1069507</v>
          </cell>
          <cell r="D8">
            <v>5002</v>
          </cell>
          <cell r="E8">
            <v>691924</v>
          </cell>
          <cell r="F8">
            <v>3821</v>
          </cell>
          <cell r="G8">
            <v>214174</v>
          </cell>
          <cell r="H8">
            <v>282</v>
          </cell>
          <cell r="I8">
            <v>25769</v>
          </cell>
          <cell r="J8">
            <v>1386</v>
          </cell>
          <cell r="K8">
            <v>137640</v>
          </cell>
          <cell r="L8">
            <v>5856</v>
          </cell>
          <cell r="M8">
            <v>760510</v>
          </cell>
          <cell r="N8">
            <v>4086</v>
          </cell>
          <cell r="O8">
            <v>239641</v>
          </cell>
          <cell r="P8">
            <v>430</v>
          </cell>
          <cell r="Q8">
            <v>62057</v>
          </cell>
          <cell r="R8">
            <v>111</v>
          </cell>
          <cell r="S8">
            <v>6647</v>
          </cell>
          <cell r="T8">
            <v>8</v>
          </cell>
          <cell r="U8">
            <v>652</v>
          </cell>
          <cell r="V8" t="str">
            <v>－ </v>
          </cell>
          <cell r="W8" t="str">
            <v>－ </v>
          </cell>
          <cell r="X8" t="str">
            <v>４</v>
          </cell>
        </row>
        <row r="9">
          <cell r="A9" t="str">
            <v>　５</v>
          </cell>
          <cell r="B9">
            <v>11607</v>
          </cell>
          <cell r="C9">
            <v>1214165</v>
          </cell>
          <cell r="D9">
            <v>5797</v>
          </cell>
          <cell r="E9">
            <v>814232</v>
          </cell>
          <cell r="F9">
            <v>3580</v>
          </cell>
          <cell r="G9">
            <v>200162</v>
          </cell>
          <cell r="H9">
            <v>490</v>
          </cell>
          <cell r="I9">
            <v>43360</v>
          </cell>
          <cell r="J9">
            <v>1740</v>
          </cell>
          <cell r="K9">
            <v>156411</v>
          </cell>
          <cell r="L9">
            <v>6557</v>
          </cell>
          <cell r="M9">
            <v>876059</v>
          </cell>
          <cell r="N9">
            <v>4454</v>
          </cell>
          <cell r="O9">
            <v>265332</v>
          </cell>
          <cell r="P9">
            <v>399</v>
          </cell>
          <cell r="Q9">
            <v>59621</v>
          </cell>
          <cell r="R9">
            <v>188</v>
          </cell>
          <cell r="S9">
            <v>12552</v>
          </cell>
          <cell r="T9">
            <v>9</v>
          </cell>
          <cell r="U9">
            <v>601</v>
          </cell>
          <cell r="V9" t="str">
            <v>－ </v>
          </cell>
          <cell r="W9" t="str">
            <v>－ </v>
          </cell>
          <cell r="X9" t="str">
            <v>５</v>
          </cell>
        </row>
        <row r="10">
          <cell r="A10" t="str">
            <v>　６</v>
          </cell>
          <cell r="B10">
            <v>13665</v>
          </cell>
          <cell r="C10">
            <v>1430172</v>
          </cell>
          <cell r="D10">
            <v>6283</v>
          </cell>
          <cell r="E10">
            <v>883068</v>
          </cell>
          <cell r="F10">
            <v>4805</v>
          </cell>
          <cell r="G10">
            <v>297284</v>
          </cell>
          <cell r="H10">
            <v>447</v>
          </cell>
          <cell r="I10">
            <v>32481</v>
          </cell>
          <cell r="J10">
            <v>2130</v>
          </cell>
          <cell r="K10">
            <v>217339</v>
          </cell>
          <cell r="L10">
            <v>7294</v>
          </cell>
          <cell r="M10">
            <v>965939</v>
          </cell>
          <cell r="N10">
            <v>5766</v>
          </cell>
          <cell r="O10">
            <v>394608</v>
          </cell>
          <cell r="P10">
            <v>415</v>
          </cell>
          <cell r="Q10">
            <v>57989</v>
          </cell>
          <cell r="R10">
            <v>186</v>
          </cell>
          <cell r="S10">
            <v>11054</v>
          </cell>
          <cell r="T10">
            <v>4</v>
          </cell>
          <cell r="U10">
            <v>582</v>
          </cell>
          <cell r="V10" t="str">
            <v>－ </v>
          </cell>
          <cell r="W10" t="str">
            <v>－ </v>
          </cell>
          <cell r="X10" t="str">
            <v>６</v>
          </cell>
        </row>
        <row r="12">
          <cell r="A12" t="str">
            <v>　７</v>
          </cell>
          <cell r="B12">
            <v>11476</v>
          </cell>
          <cell r="C12">
            <v>1181961</v>
          </cell>
          <cell r="D12">
            <v>5448</v>
          </cell>
          <cell r="E12">
            <v>764771</v>
          </cell>
          <cell r="F12">
            <v>4207</v>
          </cell>
          <cell r="G12">
            <v>236161</v>
          </cell>
          <cell r="H12">
            <v>172</v>
          </cell>
          <cell r="I12">
            <v>14420</v>
          </cell>
          <cell r="J12">
            <v>1649</v>
          </cell>
          <cell r="K12">
            <v>166609</v>
          </cell>
          <cell r="L12">
            <v>6276</v>
          </cell>
          <cell r="M12">
            <v>838784</v>
          </cell>
          <cell r="N12">
            <v>4615</v>
          </cell>
          <cell r="O12">
            <v>287240</v>
          </cell>
          <cell r="P12">
            <v>302</v>
          </cell>
          <cell r="Q12">
            <v>39957</v>
          </cell>
          <cell r="R12">
            <v>282</v>
          </cell>
          <cell r="S12">
            <v>15921</v>
          </cell>
          <cell r="T12">
            <v>1</v>
          </cell>
          <cell r="U12">
            <v>59</v>
          </cell>
          <cell r="V12" t="str">
            <v>－ </v>
          </cell>
          <cell r="W12" t="str">
            <v>－ </v>
          </cell>
          <cell r="X12" t="str">
            <v>７</v>
          </cell>
        </row>
        <row r="14">
          <cell r="A14" t="str">
            <v>　　１月</v>
          </cell>
          <cell r="B14">
            <v>832</v>
          </cell>
          <cell r="C14">
            <v>80540</v>
          </cell>
          <cell r="D14">
            <v>347</v>
          </cell>
          <cell r="E14">
            <v>47948</v>
          </cell>
          <cell r="F14">
            <v>389</v>
          </cell>
          <cell r="G14">
            <v>22990</v>
          </cell>
          <cell r="H14">
            <v>12</v>
          </cell>
          <cell r="I14">
            <v>1045</v>
          </cell>
          <cell r="J14">
            <v>84</v>
          </cell>
          <cell r="K14">
            <v>8557</v>
          </cell>
          <cell r="L14">
            <v>406</v>
          </cell>
          <cell r="M14">
            <v>53523</v>
          </cell>
          <cell r="N14">
            <v>392</v>
          </cell>
          <cell r="O14">
            <v>24127</v>
          </cell>
          <cell r="P14">
            <v>22</v>
          </cell>
          <cell r="Q14">
            <v>2384</v>
          </cell>
          <cell r="R14">
            <v>12</v>
          </cell>
          <cell r="S14">
            <v>506</v>
          </cell>
          <cell r="T14" t="str">
            <v>－ </v>
          </cell>
          <cell r="U14" t="str">
            <v>－ </v>
          </cell>
          <cell r="V14" t="str">
            <v>－ </v>
          </cell>
          <cell r="W14" t="str">
            <v>－ </v>
          </cell>
          <cell r="X14" t="str">
            <v>１</v>
          </cell>
        </row>
        <row r="15">
          <cell r="A15" t="str">
            <v>　　２　</v>
          </cell>
          <cell r="B15">
            <v>903</v>
          </cell>
          <cell r="C15">
            <v>99715</v>
          </cell>
          <cell r="D15">
            <v>530</v>
          </cell>
          <cell r="E15">
            <v>74640</v>
          </cell>
          <cell r="F15">
            <v>248</v>
          </cell>
          <cell r="G15">
            <v>13034</v>
          </cell>
          <cell r="H15" t="str">
            <v>－ </v>
          </cell>
          <cell r="I15" t="str">
            <v>－ </v>
          </cell>
          <cell r="J15">
            <v>125</v>
          </cell>
          <cell r="K15">
            <v>12041</v>
          </cell>
          <cell r="L15">
            <v>569</v>
          </cell>
          <cell r="M15">
            <v>77662</v>
          </cell>
          <cell r="N15">
            <v>301</v>
          </cell>
          <cell r="O15">
            <v>18194</v>
          </cell>
          <cell r="P15">
            <v>26</v>
          </cell>
          <cell r="Q15">
            <v>3479</v>
          </cell>
          <cell r="R15">
            <v>6</v>
          </cell>
          <cell r="S15">
            <v>321</v>
          </cell>
          <cell r="T15">
            <v>1</v>
          </cell>
          <cell r="U15">
            <v>59</v>
          </cell>
          <cell r="V15" t="str">
            <v>－ </v>
          </cell>
          <cell r="W15" t="str">
            <v>－ </v>
          </cell>
          <cell r="X15" t="str">
            <v>２</v>
          </cell>
        </row>
        <row r="16">
          <cell r="A16" t="str">
            <v>　　３　</v>
          </cell>
          <cell r="B16">
            <v>910</v>
          </cell>
          <cell r="C16">
            <v>102812</v>
          </cell>
          <cell r="D16">
            <v>434</v>
          </cell>
          <cell r="E16">
            <v>62605</v>
          </cell>
          <cell r="F16">
            <v>227</v>
          </cell>
          <cell r="G16">
            <v>15359</v>
          </cell>
          <cell r="H16">
            <v>3</v>
          </cell>
          <cell r="I16">
            <v>331</v>
          </cell>
          <cell r="J16">
            <v>246</v>
          </cell>
          <cell r="K16">
            <v>24517</v>
          </cell>
          <cell r="L16">
            <v>526</v>
          </cell>
          <cell r="M16">
            <v>73178</v>
          </cell>
          <cell r="N16">
            <v>341</v>
          </cell>
          <cell r="O16">
            <v>25239</v>
          </cell>
          <cell r="P16">
            <v>25</v>
          </cell>
          <cell r="Q16">
            <v>3022</v>
          </cell>
          <cell r="R16">
            <v>18</v>
          </cell>
          <cell r="S16">
            <v>1373</v>
          </cell>
          <cell r="T16" t="str">
            <v>－ </v>
          </cell>
          <cell r="U16" t="str">
            <v>－ </v>
          </cell>
          <cell r="V16" t="str">
            <v>－ </v>
          </cell>
          <cell r="W16" t="str">
            <v>－ </v>
          </cell>
          <cell r="X16" t="str">
            <v>３</v>
          </cell>
        </row>
        <row r="17">
          <cell r="A17" t="str">
            <v>　　４　</v>
          </cell>
          <cell r="B17">
            <v>903</v>
          </cell>
          <cell r="C17">
            <v>102724</v>
          </cell>
          <cell r="D17">
            <v>496</v>
          </cell>
          <cell r="E17">
            <v>70087</v>
          </cell>
          <cell r="F17">
            <v>238</v>
          </cell>
          <cell r="G17">
            <v>14442</v>
          </cell>
          <cell r="H17">
            <v>2</v>
          </cell>
          <cell r="I17">
            <v>189</v>
          </cell>
          <cell r="J17">
            <v>167</v>
          </cell>
          <cell r="K17">
            <v>18006</v>
          </cell>
          <cell r="L17">
            <v>578</v>
          </cell>
          <cell r="M17">
            <v>78440</v>
          </cell>
          <cell r="N17">
            <v>267</v>
          </cell>
          <cell r="O17">
            <v>17993</v>
          </cell>
          <cell r="P17">
            <v>31</v>
          </cell>
          <cell r="Q17">
            <v>4334</v>
          </cell>
          <cell r="R17">
            <v>27</v>
          </cell>
          <cell r="S17">
            <v>1957</v>
          </cell>
          <cell r="T17" t="str">
            <v>－ </v>
          </cell>
          <cell r="U17" t="str">
            <v>－ </v>
          </cell>
          <cell r="V17" t="str">
            <v>－ </v>
          </cell>
          <cell r="W17" t="str">
            <v>－ </v>
          </cell>
          <cell r="X17" t="str">
            <v>４</v>
          </cell>
        </row>
        <row r="18">
          <cell r="A18" t="str">
            <v>　　５　</v>
          </cell>
          <cell r="B18">
            <v>698</v>
          </cell>
          <cell r="C18">
            <v>70508</v>
          </cell>
          <cell r="D18">
            <v>360</v>
          </cell>
          <cell r="E18">
            <v>49178</v>
          </cell>
          <cell r="F18">
            <v>262</v>
          </cell>
          <cell r="G18">
            <v>14289</v>
          </cell>
          <cell r="H18">
            <v>26</v>
          </cell>
          <cell r="I18">
            <v>1263</v>
          </cell>
          <cell r="J18">
            <v>50</v>
          </cell>
          <cell r="K18">
            <v>5778</v>
          </cell>
          <cell r="L18">
            <v>432</v>
          </cell>
          <cell r="M18">
            <v>54737</v>
          </cell>
          <cell r="N18">
            <v>224</v>
          </cell>
          <cell r="O18">
            <v>11537</v>
          </cell>
          <cell r="P18">
            <v>33</v>
          </cell>
          <cell r="Q18">
            <v>3647</v>
          </cell>
          <cell r="R18">
            <v>9</v>
          </cell>
          <cell r="S18">
            <v>587</v>
          </cell>
          <cell r="T18" t="str">
            <v>－ </v>
          </cell>
          <cell r="U18" t="str">
            <v>－ </v>
          </cell>
          <cell r="V18" t="str">
            <v>－ </v>
          </cell>
          <cell r="W18" t="str">
            <v>－ </v>
          </cell>
          <cell r="X18" t="str">
            <v>５</v>
          </cell>
        </row>
        <row r="19">
          <cell r="A19" t="str">
            <v>　　６　</v>
          </cell>
          <cell r="B19">
            <v>1016</v>
          </cell>
          <cell r="C19">
            <v>99992</v>
          </cell>
          <cell r="D19">
            <v>410</v>
          </cell>
          <cell r="E19">
            <v>55798</v>
          </cell>
          <cell r="F19">
            <v>324</v>
          </cell>
          <cell r="G19">
            <v>19855</v>
          </cell>
          <cell r="H19">
            <v>19</v>
          </cell>
          <cell r="I19">
            <v>909</v>
          </cell>
          <cell r="J19">
            <v>263</v>
          </cell>
          <cell r="K19">
            <v>23430</v>
          </cell>
          <cell r="L19">
            <v>483</v>
          </cell>
          <cell r="M19">
            <v>61901</v>
          </cell>
          <cell r="N19">
            <v>488</v>
          </cell>
          <cell r="O19">
            <v>33830</v>
          </cell>
          <cell r="P19">
            <v>24</v>
          </cell>
          <cell r="Q19">
            <v>3205</v>
          </cell>
          <cell r="R19">
            <v>21</v>
          </cell>
          <cell r="S19">
            <v>1056</v>
          </cell>
          <cell r="T19" t="str">
            <v>－ </v>
          </cell>
          <cell r="U19" t="str">
            <v>－ </v>
          </cell>
          <cell r="V19" t="str">
            <v>－ </v>
          </cell>
          <cell r="W19" t="str">
            <v>－ </v>
          </cell>
          <cell r="X19" t="str">
            <v>６</v>
          </cell>
        </row>
        <row r="20">
          <cell r="A20" t="str">
            <v>　　７　</v>
          </cell>
          <cell r="B20">
            <v>1056</v>
          </cell>
          <cell r="C20">
            <v>103109</v>
          </cell>
          <cell r="D20">
            <v>514</v>
          </cell>
          <cell r="E20">
            <v>72090</v>
          </cell>
          <cell r="F20">
            <v>459</v>
          </cell>
          <cell r="G20">
            <v>23482</v>
          </cell>
          <cell r="H20">
            <v>19</v>
          </cell>
          <cell r="I20">
            <v>1262</v>
          </cell>
          <cell r="J20">
            <v>64</v>
          </cell>
          <cell r="K20">
            <v>6275</v>
          </cell>
          <cell r="L20">
            <v>557</v>
          </cell>
          <cell r="M20">
            <v>75604</v>
          </cell>
          <cell r="N20">
            <v>333</v>
          </cell>
          <cell r="O20">
            <v>16809</v>
          </cell>
          <cell r="P20">
            <v>22</v>
          </cell>
          <cell r="Q20">
            <v>3347</v>
          </cell>
          <cell r="R20">
            <v>144</v>
          </cell>
          <cell r="S20">
            <v>7349</v>
          </cell>
          <cell r="T20" t="str">
            <v>－ </v>
          </cell>
          <cell r="U20" t="str">
            <v>－ </v>
          </cell>
          <cell r="V20" t="str">
            <v>－ </v>
          </cell>
          <cell r="W20" t="str">
            <v>－ </v>
          </cell>
          <cell r="X20" t="str">
            <v>７</v>
          </cell>
        </row>
        <row r="21">
          <cell r="A21" t="str">
            <v>　　８　</v>
          </cell>
          <cell r="B21">
            <v>905</v>
          </cell>
          <cell r="C21">
            <v>88371</v>
          </cell>
          <cell r="D21">
            <v>414</v>
          </cell>
          <cell r="E21">
            <v>58007</v>
          </cell>
          <cell r="F21">
            <v>354</v>
          </cell>
          <cell r="G21">
            <v>16272</v>
          </cell>
          <cell r="H21">
            <v>6</v>
          </cell>
          <cell r="I21">
            <v>672</v>
          </cell>
          <cell r="J21">
            <v>131</v>
          </cell>
          <cell r="K21">
            <v>13420</v>
          </cell>
          <cell r="L21">
            <v>498</v>
          </cell>
          <cell r="M21">
            <v>64523</v>
          </cell>
          <cell r="N21">
            <v>380</v>
          </cell>
          <cell r="O21">
            <v>20132</v>
          </cell>
          <cell r="P21">
            <v>25</v>
          </cell>
          <cell r="Q21">
            <v>3590</v>
          </cell>
          <cell r="R21">
            <v>2</v>
          </cell>
          <cell r="S21">
            <v>126</v>
          </cell>
          <cell r="T21" t="str">
            <v>－ </v>
          </cell>
          <cell r="U21" t="str">
            <v>－ </v>
          </cell>
          <cell r="V21" t="str">
            <v>－ </v>
          </cell>
          <cell r="W21" t="str">
            <v>－ </v>
          </cell>
          <cell r="X21" t="str">
            <v>８</v>
          </cell>
        </row>
        <row r="22">
          <cell r="A22" t="str">
            <v>　　９　</v>
          </cell>
          <cell r="B22">
            <v>907</v>
          </cell>
          <cell r="C22">
            <v>94360</v>
          </cell>
          <cell r="D22">
            <v>386</v>
          </cell>
          <cell r="E22">
            <v>55661</v>
          </cell>
          <cell r="F22">
            <v>324</v>
          </cell>
          <cell r="G22">
            <v>17924</v>
          </cell>
          <cell r="H22">
            <v>42</v>
          </cell>
          <cell r="I22">
            <v>4059</v>
          </cell>
          <cell r="J22">
            <v>155</v>
          </cell>
          <cell r="K22">
            <v>16716</v>
          </cell>
          <cell r="L22">
            <v>484</v>
          </cell>
          <cell r="M22">
            <v>65740</v>
          </cell>
          <cell r="N22">
            <v>393</v>
          </cell>
          <cell r="O22">
            <v>24322</v>
          </cell>
          <cell r="P22">
            <v>22</v>
          </cell>
          <cell r="Q22">
            <v>3370</v>
          </cell>
          <cell r="R22">
            <v>8</v>
          </cell>
          <cell r="S22">
            <v>928</v>
          </cell>
          <cell r="T22" t="str">
            <v>－ </v>
          </cell>
          <cell r="U22" t="str">
            <v>－ </v>
          </cell>
          <cell r="V22" t="str">
            <v>－ </v>
          </cell>
          <cell r="W22" t="str">
            <v>－ </v>
          </cell>
          <cell r="X22" t="str">
            <v>９</v>
          </cell>
        </row>
        <row r="23">
          <cell r="A23" t="str">
            <v> １０</v>
          </cell>
          <cell r="B23">
            <v>941</v>
          </cell>
          <cell r="C23">
            <v>102693</v>
          </cell>
          <cell r="D23">
            <v>576</v>
          </cell>
          <cell r="E23">
            <v>80371</v>
          </cell>
          <cell r="F23">
            <v>312</v>
          </cell>
          <cell r="G23">
            <v>16903</v>
          </cell>
          <cell r="H23">
            <v>23</v>
          </cell>
          <cell r="I23">
            <v>2213</v>
          </cell>
          <cell r="J23">
            <v>30</v>
          </cell>
          <cell r="K23">
            <v>3206</v>
          </cell>
          <cell r="L23">
            <v>620</v>
          </cell>
          <cell r="M23">
            <v>83359</v>
          </cell>
          <cell r="N23">
            <v>292</v>
          </cell>
          <cell r="O23">
            <v>15827</v>
          </cell>
          <cell r="P23">
            <v>21</v>
          </cell>
          <cell r="Q23">
            <v>3079</v>
          </cell>
          <cell r="R23">
            <v>8</v>
          </cell>
          <cell r="S23">
            <v>428</v>
          </cell>
          <cell r="T23" t="str">
            <v>－ </v>
          </cell>
          <cell r="U23" t="str">
            <v>－ </v>
          </cell>
          <cell r="V23" t="str">
            <v>－ </v>
          </cell>
          <cell r="W23" t="str">
            <v>－ </v>
          </cell>
          <cell r="X23" t="str">
            <v>１０</v>
          </cell>
        </row>
        <row r="24">
          <cell r="A24" t="str">
            <v> １１</v>
          </cell>
          <cell r="B24">
            <v>1303</v>
          </cell>
          <cell r="C24">
            <v>129028</v>
          </cell>
          <cell r="D24">
            <v>531</v>
          </cell>
          <cell r="E24">
            <v>74003</v>
          </cell>
          <cell r="F24">
            <v>569</v>
          </cell>
          <cell r="G24">
            <v>34012</v>
          </cell>
          <cell r="H24">
            <v>9</v>
          </cell>
          <cell r="I24">
            <v>1359</v>
          </cell>
          <cell r="J24">
            <v>194</v>
          </cell>
          <cell r="K24">
            <v>19654</v>
          </cell>
          <cell r="L24">
            <v>622</v>
          </cell>
          <cell r="M24">
            <v>81975</v>
          </cell>
          <cell r="N24">
            <v>639</v>
          </cell>
          <cell r="O24">
            <v>42943</v>
          </cell>
          <cell r="P24">
            <v>30</v>
          </cell>
          <cell r="Q24">
            <v>3571</v>
          </cell>
          <cell r="R24">
            <v>12</v>
          </cell>
          <cell r="S24">
            <v>539</v>
          </cell>
          <cell r="T24" t="str">
            <v>－ </v>
          </cell>
          <cell r="U24" t="str">
            <v>－ </v>
          </cell>
          <cell r="V24" t="str">
            <v>－ </v>
          </cell>
          <cell r="W24" t="str">
            <v>－ </v>
          </cell>
          <cell r="X24" t="str">
            <v>１１</v>
          </cell>
        </row>
        <row r="25">
          <cell r="A25" t="str">
            <v> １２</v>
          </cell>
          <cell r="B25">
            <v>1102</v>
          </cell>
          <cell r="C25">
            <v>108109</v>
          </cell>
          <cell r="D25">
            <v>450</v>
          </cell>
          <cell r="E25">
            <v>64383</v>
          </cell>
          <cell r="F25">
            <v>501</v>
          </cell>
          <cell r="G25">
            <v>27599</v>
          </cell>
          <cell r="H25">
            <v>11</v>
          </cell>
          <cell r="I25">
            <v>1118</v>
          </cell>
          <cell r="J25">
            <v>140</v>
          </cell>
          <cell r="K25">
            <v>15009</v>
          </cell>
          <cell r="L25">
            <v>501</v>
          </cell>
          <cell r="M25">
            <v>68142</v>
          </cell>
          <cell r="N25">
            <v>565</v>
          </cell>
          <cell r="O25">
            <v>36287</v>
          </cell>
          <cell r="P25">
            <v>21</v>
          </cell>
          <cell r="Q25">
            <v>2929</v>
          </cell>
          <cell r="R25">
            <v>15</v>
          </cell>
          <cell r="S25">
            <v>751</v>
          </cell>
          <cell r="T25" t="str">
            <v>－ </v>
          </cell>
          <cell r="U25" t="str">
            <v>－ </v>
          </cell>
          <cell r="V25" t="str">
            <v>－ </v>
          </cell>
          <cell r="W25" t="str">
            <v>－ </v>
          </cell>
          <cell r="X25" t="str">
            <v>１２</v>
          </cell>
        </row>
        <row r="26">
          <cell r="A26" t="str">
            <v>資料:建設省｢建設統計月報｣「建築統計年報」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</sheetNames>
    <sheetDataSet>
      <sheetData sheetId="0">
        <row r="1">
          <cell r="A1" t="str">
            <v>　111．工事別着工住宅数および床面積</v>
          </cell>
        </row>
        <row r="2">
          <cell r="A2" t="str">
            <v>(単位  戸、平方メートル)</v>
          </cell>
        </row>
        <row r="3">
          <cell r="A3" t="str">
            <v>年  月  次</v>
          </cell>
          <cell r="B3" t="str">
            <v>総      数</v>
          </cell>
          <cell r="D3" t="str">
            <v>新      設</v>
          </cell>
          <cell r="F3" t="str">
            <v>そ  の  他</v>
          </cell>
        </row>
        <row r="4">
          <cell r="B4" t="str">
            <v>戸  数</v>
          </cell>
          <cell r="C4" t="str">
            <v>床面積</v>
          </cell>
          <cell r="D4" t="str">
            <v>戸  数</v>
          </cell>
          <cell r="E4" t="str">
            <v>床面積</v>
          </cell>
          <cell r="F4" t="str">
            <v>戸  数</v>
          </cell>
          <cell r="G4" t="str">
            <v>床面積</v>
          </cell>
        </row>
        <row r="5">
          <cell r="A5" t="str">
            <v>平成４年</v>
          </cell>
          <cell r="B5">
            <v>12579</v>
          </cell>
          <cell r="C5">
            <v>1172313</v>
          </cell>
          <cell r="D5">
            <v>10491</v>
          </cell>
          <cell r="E5">
            <v>1069507</v>
          </cell>
          <cell r="F5">
            <v>2088</v>
          </cell>
          <cell r="G5">
            <v>102806</v>
          </cell>
        </row>
        <row r="6">
          <cell r="A6" t="str">
            <v>  ５</v>
          </cell>
          <cell r="B6">
            <v>13684</v>
          </cell>
          <cell r="C6">
            <v>1320199</v>
          </cell>
          <cell r="D6">
            <v>11607</v>
          </cell>
          <cell r="E6">
            <v>1214165</v>
          </cell>
          <cell r="F6">
            <v>2077</v>
          </cell>
          <cell r="G6">
            <v>106034</v>
          </cell>
        </row>
        <row r="7">
          <cell r="A7" t="str">
            <v>   ６ </v>
          </cell>
          <cell r="B7">
            <v>15675</v>
          </cell>
          <cell r="C7">
            <v>1528372</v>
          </cell>
          <cell r="D7">
            <v>13665</v>
          </cell>
          <cell r="E7">
            <v>1430172</v>
          </cell>
          <cell r="F7">
            <v>2010</v>
          </cell>
          <cell r="G7">
            <v>98200</v>
          </cell>
        </row>
        <row r="9">
          <cell r="A9" t="str">
            <v>  ７</v>
          </cell>
          <cell r="B9">
            <v>13191</v>
          </cell>
          <cell r="C9">
            <v>1268369</v>
          </cell>
          <cell r="D9">
            <v>11476</v>
          </cell>
          <cell r="E9">
            <v>1181961</v>
          </cell>
          <cell r="F9">
            <v>1715</v>
          </cell>
          <cell r="G9">
            <v>86408</v>
          </cell>
        </row>
        <row r="11">
          <cell r="A11" t="str">
            <v>　　１月</v>
          </cell>
          <cell r="B11">
            <v>917</v>
          </cell>
          <cell r="C11">
            <v>84998</v>
          </cell>
          <cell r="D11">
            <v>832</v>
          </cell>
          <cell r="E11">
            <v>80540</v>
          </cell>
          <cell r="F11">
            <v>85</v>
          </cell>
          <cell r="G11">
            <v>4458</v>
          </cell>
        </row>
        <row r="12">
          <cell r="A12" t="str">
            <v>　　２　</v>
          </cell>
          <cell r="B12">
            <v>1051</v>
          </cell>
          <cell r="C12">
            <v>108297</v>
          </cell>
          <cell r="D12">
            <v>903</v>
          </cell>
          <cell r="E12">
            <v>99715</v>
          </cell>
          <cell r="F12">
            <v>148</v>
          </cell>
          <cell r="G12">
            <v>8582</v>
          </cell>
        </row>
        <row r="13">
          <cell r="A13" t="str">
            <v>　　３　</v>
          </cell>
          <cell r="B13">
            <v>1053</v>
          </cell>
          <cell r="C13">
            <v>109997</v>
          </cell>
          <cell r="D13">
            <v>910</v>
          </cell>
          <cell r="E13">
            <v>102812</v>
          </cell>
          <cell r="F13">
            <v>143</v>
          </cell>
          <cell r="G13">
            <v>7185</v>
          </cell>
        </row>
        <row r="14">
          <cell r="A14" t="str">
            <v>　　４　</v>
          </cell>
          <cell r="B14">
            <v>1070</v>
          </cell>
          <cell r="C14">
            <v>110600</v>
          </cell>
          <cell r="D14">
            <v>903</v>
          </cell>
          <cell r="E14">
            <v>102724</v>
          </cell>
          <cell r="F14">
            <v>167</v>
          </cell>
          <cell r="G14">
            <v>7876</v>
          </cell>
        </row>
        <row r="15">
          <cell r="A15" t="str">
            <v>　　５　</v>
          </cell>
          <cell r="B15">
            <v>827</v>
          </cell>
          <cell r="C15">
            <v>76943</v>
          </cell>
          <cell r="D15">
            <v>698</v>
          </cell>
          <cell r="E15">
            <v>70508</v>
          </cell>
          <cell r="F15">
            <v>129</v>
          </cell>
          <cell r="G15">
            <v>6435</v>
          </cell>
        </row>
        <row r="16">
          <cell r="A16" t="str">
            <v>　　６　</v>
          </cell>
          <cell r="B16">
            <v>1198</v>
          </cell>
          <cell r="C16">
            <v>110240</v>
          </cell>
          <cell r="D16">
            <v>1016</v>
          </cell>
          <cell r="E16">
            <v>99992</v>
          </cell>
          <cell r="F16">
            <v>182</v>
          </cell>
          <cell r="G16">
            <v>10248</v>
          </cell>
        </row>
        <row r="17">
          <cell r="A17" t="str">
            <v>　　７　</v>
          </cell>
          <cell r="B17">
            <v>1202</v>
          </cell>
          <cell r="C17">
            <v>109782</v>
          </cell>
          <cell r="D17">
            <v>1056</v>
          </cell>
          <cell r="E17">
            <v>103109</v>
          </cell>
          <cell r="F17">
            <v>146</v>
          </cell>
          <cell r="G17">
            <v>6673</v>
          </cell>
        </row>
        <row r="18">
          <cell r="A18" t="str">
            <v>　　８　</v>
          </cell>
          <cell r="B18">
            <v>1042</v>
          </cell>
          <cell r="C18">
            <v>95269</v>
          </cell>
          <cell r="D18">
            <v>905</v>
          </cell>
          <cell r="E18">
            <v>88371</v>
          </cell>
          <cell r="F18">
            <v>137</v>
          </cell>
          <cell r="G18">
            <v>6898</v>
          </cell>
        </row>
        <row r="19">
          <cell r="A19" t="str">
            <v>　　９　</v>
          </cell>
          <cell r="B19">
            <v>1041</v>
          </cell>
          <cell r="C19">
            <v>100364</v>
          </cell>
          <cell r="D19">
            <v>907</v>
          </cell>
          <cell r="E19">
            <v>94360</v>
          </cell>
          <cell r="F19">
            <v>134</v>
          </cell>
          <cell r="G19">
            <v>6004</v>
          </cell>
        </row>
        <row r="20">
          <cell r="A20" t="str">
            <v> １０</v>
          </cell>
          <cell r="B20">
            <v>1102</v>
          </cell>
          <cell r="C20">
            <v>110659</v>
          </cell>
          <cell r="D20">
            <v>941</v>
          </cell>
          <cell r="E20">
            <v>102693</v>
          </cell>
          <cell r="F20">
            <v>161</v>
          </cell>
          <cell r="G20">
            <v>7966</v>
          </cell>
        </row>
        <row r="21">
          <cell r="A21" t="str">
            <v> １１</v>
          </cell>
          <cell r="B21">
            <v>1450</v>
          </cell>
          <cell r="C21">
            <v>136117</v>
          </cell>
          <cell r="D21">
            <v>1303</v>
          </cell>
          <cell r="E21">
            <v>129028</v>
          </cell>
          <cell r="F21">
            <v>147</v>
          </cell>
          <cell r="G21">
            <v>7089</v>
          </cell>
        </row>
        <row r="22">
          <cell r="A22" t="str">
            <v> １２</v>
          </cell>
          <cell r="B22">
            <v>1238</v>
          </cell>
          <cell r="C22">
            <v>115103</v>
          </cell>
          <cell r="D22">
            <v>1102</v>
          </cell>
          <cell r="E22">
            <v>108109</v>
          </cell>
          <cell r="F22">
            <v>136</v>
          </cell>
          <cell r="G22">
            <v>6994</v>
          </cell>
        </row>
        <row r="23">
          <cell r="A23" t="str">
            <v>資料:建設省｢建設統計月報｣「建設統計年報」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12"/>
    </sheetNames>
    <sheetDataSet>
      <sheetData sheetId="0">
        <row r="1">
          <cell r="A1" t="str">
            <v>112．建築の時期、種類および持ち家、借家別住宅数</v>
          </cell>
        </row>
        <row r="2">
          <cell r="H2" t="str">
            <v>平成５年１０月１日</v>
          </cell>
        </row>
        <row r="3">
          <cell r="A3" t="str">
            <v>住宅の種類</v>
          </cell>
          <cell r="D3" t="str">
            <v>借                     家</v>
          </cell>
        </row>
        <row r="4">
          <cell r="B4" t="str">
            <v>総  数</v>
          </cell>
          <cell r="C4" t="str">
            <v>持ち家</v>
          </cell>
          <cell r="D4" t="str">
            <v>総  数</v>
          </cell>
          <cell r="E4" t="str">
            <v>公営・公団</v>
          </cell>
          <cell r="F4" t="str">
            <v>民営借家</v>
          </cell>
          <cell r="G4" t="str">
            <v>民営借家</v>
          </cell>
          <cell r="H4" t="str">
            <v>給与住宅</v>
          </cell>
        </row>
        <row r="5">
          <cell r="A5" t="str">
            <v>建築の時期</v>
          </cell>
          <cell r="E5" t="str">
            <v>公社の借家</v>
          </cell>
          <cell r="F5" t="str">
            <v>(設備専用)</v>
          </cell>
          <cell r="G5" t="str">
            <v>(設備共用)</v>
          </cell>
        </row>
        <row r="7">
          <cell r="A7" t="str">
            <v>住宅総数</v>
          </cell>
          <cell r="B7">
            <v>408600</v>
          </cell>
          <cell r="C7">
            <v>263700</v>
          </cell>
          <cell r="D7">
            <v>143000</v>
          </cell>
          <cell r="E7">
            <v>27200</v>
          </cell>
          <cell r="F7">
            <v>98600</v>
          </cell>
          <cell r="G7">
            <v>2100</v>
          </cell>
          <cell r="H7">
            <v>15000</v>
          </cell>
        </row>
        <row r="8">
          <cell r="A8" t="str">
            <v>終戦前</v>
          </cell>
          <cell r="B8">
            <v>41800</v>
          </cell>
          <cell r="C8">
            <v>36600</v>
          </cell>
          <cell r="D8">
            <v>5200</v>
          </cell>
          <cell r="E8">
            <v>0</v>
          </cell>
          <cell r="F8">
            <v>4600</v>
          </cell>
          <cell r="G8">
            <v>400</v>
          </cell>
          <cell r="H8">
            <v>200</v>
          </cell>
        </row>
        <row r="9">
          <cell r="A9" t="str">
            <v>終 戦 時～昭和35年</v>
          </cell>
          <cell r="B9">
            <v>36700</v>
          </cell>
          <cell r="C9">
            <v>28500</v>
          </cell>
          <cell r="D9">
            <v>8100</v>
          </cell>
          <cell r="E9">
            <v>1100</v>
          </cell>
          <cell r="F9">
            <v>6500</v>
          </cell>
          <cell r="G9">
            <v>100</v>
          </cell>
          <cell r="H9">
            <v>500</v>
          </cell>
        </row>
        <row r="10">
          <cell r="A10" t="str">
            <v>昭和36年～昭和45年</v>
          </cell>
          <cell r="B10">
            <v>57400</v>
          </cell>
          <cell r="C10">
            <v>38600</v>
          </cell>
          <cell r="D10">
            <v>18700</v>
          </cell>
          <cell r="E10">
            <v>3900</v>
          </cell>
          <cell r="F10">
            <v>12100</v>
          </cell>
          <cell r="G10">
            <v>100</v>
          </cell>
          <cell r="H10">
            <v>260</v>
          </cell>
        </row>
        <row r="11">
          <cell r="A11" t="str">
            <v>昭和46年～昭和50年</v>
          </cell>
          <cell r="B11">
            <v>67700</v>
          </cell>
          <cell r="C11">
            <v>40600</v>
          </cell>
          <cell r="D11">
            <v>27100</v>
          </cell>
          <cell r="E11">
            <v>5900</v>
          </cell>
          <cell r="F11">
            <v>16500</v>
          </cell>
          <cell r="G11">
            <v>1000</v>
          </cell>
          <cell r="H11">
            <v>3800</v>
          </cell>
        </row>
        <row r="12">
          <cell r="A12" t="str">
            <v>昭和51年～昭和55年</v>
          </cell>
          <cell r="B12">
            <v>63200</v>
          </cell>
          <cell r="C12">
            <v>40200</v>
          </cell>
          <cell r="D12">
            <v>23000</v>
          </cell>
          <cell r="E12">
            <v>4100</v>
          </cell>
          <cell r="F12">
            <v>16000</v>
          </cell>
          <cell r="G12">
            <v>600</v>
          </cell>
          <cell r="H12">
            <v>2200</v>
          </cell>
        </row>
        <row r="13">
          <cell r="A13" t="str">
            <v>昭和56年～昭和60年</v>
          </cell>
          <cell r="B13">
            <v>53200</v>
          </cell>
          <cell r="C13">
            <v>31400</v>
          </cell>
          <cell r="D13">
            <v>21800</v>
          </cell>
          <cell r="E13">
            <v>5300</v>
          </cell>
          <cell r="F13">
            <v>14600</v>
          </cell>
          <cell r="G13">
            <v>100</v>
          </cell>
          <cell r="H13">
            <v>1800</v>
          </cell>
        </row>
        <row r="14">
          <cell r="A14" t="str">
            <v>昭和61年～平成2年</v>
          </cell>
          <cell r="B14">
            <v>59200</v>
          </cell>
          <cell r="C14">
            <v>33500</v>
          </cell>
          <cell r="D14">
            <v>25700</v>
          </cell>
          <cell r="E14">
            <v>4000</v>
          </cell>
          <cell r="F14">
            <v>19400</v>
          </cell>
          <cell r="G14">
            <v>0</v>
          </cell>
          <cell r="H14">
            <v>2300</v>
          </cell>
        </row>
        <row r="15">
          <cell r="A15" t="str">
            <v>平成3年</v>
          </cell>
          <cell r="B15">
            <v>11100</v>
          </cell>
          <cell r="C15">
            <v>5200</v>
          </cell>
          <cell r="D15">
            <v>6000</v>
          </cell>
          <cell r="E15">
            <v>600</v>
          </cell>
          <cell r="F15">
            <v>4800</v>
          </cell>
          <cell r="G15" t="str">
            <v>－</v>
          </cell>
          <cell r="H15">
            <v>600</v>
          </cell>
        </row>
        <row r="16">
          <cell r="A16" t="str">
            <v>平成4年</v>
          </cell>
          <cell r="B16">
            <v>8400</v>
          </cell>
          <cell r="C16">
            <v>4600</v>
          </cell>
          <cell r="D16">
            <v>3800</v>
          </cell>
          <cell r="E16">
            <v>1200</v>
          </cell>
          <cell r="F16">
            <v>1800</v>
          </cell>
          <cell r="G16" t="str">
            <v>－</v>
          </cell>
          <cell r="H16">
            <v>800</v>
          </cell>
        </row>
        <row r="17">
          <cell r="A17" t="str">
            <v>平成5年1月～9月</v>
          </cell>
          <cell r="B17">
            <v>7500</v>
          </cell>
          <cell r="C17">
            <v>4400</v>
          </cell>
          <cell r="D17">
            <v>3100</v>
          </cell>
          <cell r="E17">
            <v>1200</v>
          </cell>
          <cell r="F17">
            <v>1800</v>
          </cell>
          <cell r="G17" t="str">
            <v>－</v>
          </cell>
          <cell r="H17">
            <v>200</v>
          </cell>
        </row>
        <row r="18">
          <cell r="A18" t="str">
            <v>不詳</v>
          </cell>
          <cell r="B18">
            <v>2600</v>
          </cell>
          <cell r="C18">
            <v>200</v>
          </cell>
          <cell r="D18">
            <v>500</v>
          </cell>
          <cell r="E18" t="str">
            <v>－</v>
          </cell>
          <cell r="F18">
            <v>500</v>
          </cell>
          <cell r="G18" t="str">
            <v>－</v>
          </cell>
          <cell r="H18">
            <v>0</v>
          </cell>
        </row>
        <row r="20">
          <cell r="A20" t="str">
            <v>専用住宅</v>
          </cell>
          <cell r="B20">
            <v>384500</v>
          </cell>
          <cell r="C20">
            <v>243500</v>
          </cell>
          <cell r="D20">
            <v>139200</v>
          </cell>
          <cell r="E20">
            <v>26900</v>
          </cell>
          <cell r="F20">
            <v>95700</v>
          </cell>
          <cell r="G20">
            <v>2100</v>
          </cell>
          <cell r="H20">
            <v>14400</v>
          </cell>
        </row>
        <row r="21">
          <cell r="A21" t="str">
            <v>終戦前</v>
          </cell>
          <cell r="B21">
            <v>37400</v>
          </cell>
          <cell r="C21">
            <v>37200</v>
          </cell>
          <cell r="D21">
            <v>4700</v>
          </cell>
          <cell r="E21">
            <v>0</v>
          </cell>
          <cell r="F21">
            <v>4100</v>
          </cell>
          <cell r="G21">
            <v>400</v>
          </cell>
          <cell r="H21">
            <v>100</v>
          </cell>
        </row>
        <row r="22">
          <cell r="A22" t="str">
            <v>終 戦 時～昭和35年</v>
          </cell>
          <cell r="B22">
            <v>33300</v>
          </cell>
          <cell r="C22">
            <v>25700</v>
          </cell>
          <cell r="D22">
            <v>7700</v>
          </cell>
          <cell r="E22">
            <v>1100</v>
          </cell>
          <cell r="F22">
            <v>6000</v>
          </cell>
          <cell r="G22">
            <v>100</v>
          </cell>
          <cell r="H22">
            <v>400</v>
          </cell>
        </row>
        <row r="23">
          <cell r="A23" t="str">
            <v>昭和36年～昭和45年</v>
          </cell>
          <cell r="B23">
            <v>53900</v>
          </cell>
          <cell r="C23">
            <v>35700</v>
          </cell>
          <cell r="D23">
            <v>18200</v>
          </cell>
          <cell r="E23">
            <v>3900</v>
          </cell>
          <cell r="F23">
            <v>11700</v>
          </cell>
          <cell r="G23">
            <v>100</v>
          </cell>
          <cell r="H23">
            <v>2600</v>
          </cell>
        </row>
        <row r="24">
          <cell r="A24" t="str">
            <v>昭和46年～昭和50年</v>
          </cell>
          <cell r="B24">
            <v>64600</v>
          </cell>
          <cell r="C24">
            <v>37900</v>
          </cell>
          <cell r="D24">
            <v>26700</v>
          </cell>
          <cell r="E24">
            <v>5900</v>
          </cell>
          <cell r="F24">
            <v>16100</v>
          </cell>
          <cell r="G24">
            <v>1000</v>
          </cell>
          <cell r="H24">
            <v>3700</v>
          </cell>
        </row>
        <row r="25">
          <cell r="A25" t="str">
            <v>昭和51年～昭和55年</v>
          </cell>
          <cell r="B25">
            <v>59700</v>
          </cell>
          <cell r="C25">
            <v>37100</v>
          </cell>
          <cell r="D25">
            <v>22500</v>
          </cell>
          <cell r="E25">
            <v>4100</v>
          </cell>
          <cell r="F25">
            <v>15700</v>
          </cell>
          <cell r="G25">
            <v>600</v>
          </cell>
          <cell r="H25">
            <v>2200</v>
          </cell>
        </row>
        <row r="26">
          <cell r="A26" t="str">
            <v>昭和56年～昭和60年</v>
          </cell>
          <cell r="B26">
            <v>50500</v>
          </cell>
          <cell r="C26">
            <v>29200</v>
          </cell>
          <cell r="D26">
            <v>21300</v>
          </cell>
          <cell r="E26">
            <v>5300</v>
          </cell>
          <cell r="F26">
            <v>14200</v>
          </cell>
          <cell r="G26">
            <v>100</v>
          </cell>
          <cell r="H26">
            <v>1700</v>
          </cell>
        </row>
        <row r="27">
          <cell r="A27" t="str">
            <v>昭和61年～平成2年</v>
          </cell>
          <cell r="B27">
            <v>56700</v>
          </cell>
          <cell r="C27">
            <v>31300</v>
          </cell>
          <cell r="D27">
            <v>25300</v>
          </cell>
          <cell r="E27">
            <v>4000</v>
          </cell>
          <cell r="F27">
            <v>19100</v>
          </cell>
          <cell r="G27">
            <v>0</v>
          </cell>
          <cell r="H27">
            <v>2100</v>
          </cell>
        </row>
        <row r="28">
          <cell r="A28" t="str">
            <v>平成3年</v>
          </cell>
          <cell r="B28">
            <v>10800</v>
          </cell>
          <cell r="C28">
            <v>4900</v>
          </cell>
          <cell r="D28">
            <v>5900</v>
          </cell>
          <cell r="E28">
            <v>600</v>
          </cell>
          <cell r="F28">
            <v>4800</v>
          </cell>
          <cell r="G28" t="str">
            <v>－</v>
          </cell>
          <cell r="H28">
            <v>600</v>
          </cell>
        </row>
        <row r="29">
          <cell r="A29" t="str">
            <v>平成4年</v>
          </cell>
          <cell r="B29">
            <v>7900</v>
          </cell>
          <cell r="C29">
            <v>4400</v>
          </cell>
          <cell r="D29">
            <v>3500</v>
          </cell>
          <cell r="E29">
            <v>900</v>
          </cell>
          <cell r="F29">
            <v>1800</v>
          </cell>
          <cell r="G29" t="str">
            <v>－</v>
          </cell>
          <cell r="H29">
            <v>800</v>
          </cell>
        </row>
        <row r="30">
          <cell r="A30" t="str">
            <v>平成5年1月～9月</v>
          </cell>
          <cell r="B30">
            <v>7400</v>
          </cell>
          <cell r="C30">
            <v>4200</v>
          </cell>
          <cell r="D30">
            <v>3100</v>
          </cell>
          <cell r="E30">
            <v>1200</v>
          </cell>
          <cell r="F30">
            <v>1800</v>
          </cell>
          <cell r="G30" t="str">
            <v>－</v>
          </cell>
          <cell r="H30">
            <v>200</v>
          </cell>
        </row>
        <row r="31">
          <cell r="A31" t="str">
            <v>不詳</v>
          </cell>
          <cell r="B31">
            <v>2500</v>
          </cell>
          <cell r="C31">
            <v>200</v>
          </cell>
          <cell r="D31">
            <v>400</v>
          </cell>
          <cell r="E31" t="str">
            <v>－</v>
          </cell>
          <cell r="F31">
            <v>400</v>
          </cell>
          <cell r="G31" t="str">
            <v>－</v>
          </cell>
          <cell r="H31">
            <v>0</v>
          </cell>
        </row>
        <row r="33">
          <cell r="A33" t="str">
            <v>農林漁業併用住宅</v>
          </cell>
          <cell r="B33">
            <v>3300</v>
          </cell>
          <cell r="C33">
            <v>3300</v>
          </cell>
          <cell r="D33">
            <v>100</v>
          </cell>
          <cell r="E33" t="str">
            <v>－</v>
          </cell>
          <cell r="F33">
            <v>100</v>
          </cell>
          <cell r="G33" t="str">
            <v>－</v>
          </cell>
          <cell r="H33">
            <v>0</v>
          </cell>
        </row>
        <row r="34">
          <cell r="A34" t="str">
            <v>終戦前</v>
          </cell>
          <cell r="B34">
            <v>1700</v>
          </cell>
          <cell r="C34">
            <v>1700</v>
          </cell>
          <cell r="D34">
            <v>0</v>
          </cell>
          <cell r="E34" t="str">
            <v>－</v>
          </cell>
          <cell r="F34">
            <v>0</v>
          </cell>
          <cell r="G34" t="str">
            <v>－</v>
          </cell>
          <cell r="H34" t="str">
            <v>－</v>
          </cell>
        </row>
        <row r="35">
          <cell r="A35" t="str">
            <v>終 戦 時～昭和35年</v>
          </cell>
          <cell r="B35">
            <v>700</v>
          </cell>
          <cell r="C35">
            <v>700</v>
          </cell>
          <cell r="D35">
            <v>0</v>
          </cell>
          <cell r="E35" t="str">
            <v>－</v>
          </cell>
          <cell r="F35">
            <v>0</v>
          </cell>
          <cell r="G35" t="str">
            <v>－</v>
          </cell>
          <cell r="H35" t="str">
            <v>－</v>
          </cell>
        </row>
        <row r="36">
          <cell r="A36" t="str">
            <v>昭和36年～昭和45年</v>
          </cell>
          <cell r="B36">
            <v>200</v>
          </cell>
          <cell r="C36">
            <v>200</v>
          </cell>
          <cell r="D36">
            <v>0</v>
          </cell>
          <cell r="E36" t="str">
            <v>－</v>
          </cell>
          <cell r="F36">
            <v>0</v>
          </cell>
          <cell r="G36" t="str">
            <v>－</v>
          </cell>
          <cell r="H36" t="str">
            <v>－</v>
          </cell>
        </row>
        <row r="37">
          <cell r="A37" t="str">
            <v>昭和46年～昭和50年</v>
          </cell>
          <cell r="B37">
            <v>300</v>
          </cell>
          <cell r="C37">
            <v>300</v>
          </cell>
          <cell r="D37" t="str">
            <v>－</v>
          </cell>
          <cell r="E37" t="str">
            <v>－</v>
          </cell>
          <cell r="F37" t="str">
            <v>－</v>
          </cell>
          <cell r="G37" t="str">
            <v>－</v>
          </cell>
          <cell r="H37" t="str">
            <v>－</v>
          </cell>
        </row>
        <row r="38">
          <cell r="A38" t="str">
            <v>昭和51年～昭和55年</v>
          </cell>
          <cell r="B38">
            <v>200</v>
          </cell>
          <cell r="C38">
            <v>200</v>
          </cell>
          <cell r="D38" t="str">
            <v>－</v>
          </cell>
          <cell r="E38" t="str">
            <v>－</v>
          </cell>
          <cell r="F38" t="str">
            <v>－</v>
          </cell>
          <cell r="G38" t="str">
            <v>－</v>
          </cell>
          <cell r="H38" t="str">
            <v>－</v>
          </cell>
        </row>
        <row r="39">
          <cell r="A39" t="str">
            <v>昭和56年～昭和60年</v>
          </cell>
          <cell r="B39">
            <v>100</v>
          </cell>
          <cell r="C39">
            <v>100</v>
          </cell>
          <cell r="D39" t="str">
            <v>－</v>
          </cell>
          <cell r="E39" t="str">
            <v>－</v>
          </cell>
          <cell r="F39" t="str">
            <v>－</v>
          </cell>
          <cell r="G39" t="str">
            <v>－</v>
          </cell>
          <cell r="H39" t="str">
            <v>－</v>
          </cell>
        </row>
        <row r="40">
          <cell r="A40" t="str">
            <v>昭和61年～平成2年</v>
          </cell>
          <cell r="B40">
            <v>0</v>
          </cell>
          <cell r="C40">
            <v>0</v>
          </cell>
          <cell r="D40">
            <v>0</v>
          </cell>
          <cell r="E40" t="str">
            <v>－</v>
          </cell>
          <cell r="F40" t="str">
            <v>－</v>
          </cell>
          <cell r="G40" t="str">
            <v>－</v>
          </cell>
          <cell r="H40">
            <v>0</v>
          </cell>
        </row>
        <row r="41">
          <cell r="A41" t="str">
            <v>平成3年</v>
          </cell>
          <cell r="B41">
            <v>0</v>
          </cell>
          <cell r="C41">
            <v>0</v>
          </cell>
          <cell r="D41" t="str">
            <v>－</v>
          </cell>
          <cell r="E41" t="str">
            <v>－</v>
          </cell>
          <cell r="F41" t="str">
            <v>－</v>
          </cell>
          <cell r="G41" t="str">
            <v>－</v>
          </cell>
          <cell r="H41" t="str">
            <v>－</v>
          </cell>
        </row>
        <row r="42">
          <cell r="A42" t="str">
            <v>平成4年</v>
          </cell>
          <cell r="B42">
            <v>0</v>
          </cell>
          <cell r="C42">
            <v>0</v>
          </cell>
          <cell r="D42" t="str">
            <v>－</v>
          </cell>
          <cell r="E42" t="str">
            <v>－</v>
          </cell>
          <cell r="F42" t="str">
            <v>－</v>
          </cell>
          <cell r="G42" t="str">
            <v>－</v>
          </cell>
          <cell r="H42" t="str">
            <v>－</v>
          </cell>
        </row>
        <row r="43">
          <cell r="A43" t="str">
            <v>平成5年1月～9月</v>
          </cell>
          <cell r="B43" t="str">
            <v>－</v>
          </cell>
          <cell r="C43" t="str">
            <v>－</v>
          </cell>
          <cell r="D43" t="str">
            <v>－</v>
          </cell>
          <cell r="E43" t="str">
            <v>－</v>
          </cell>
          <cell r="F43" t="str">
            <v>－</v>
          </cell>
          <cell r="G43" t="str">
            <v>－</v>
          </cell>
          <cell r="H43" t="str">
            <v>－</v>
          </cell>
        </row>
        <row r="44">
          <cell r="A44" t="str">
            <v>不詳</v>
          </cell>
          <cell r="B44" t="str">
            <v>－</v>
          </cell>
          <cell r="C44" t="str">
            <v>－</v>
          </cell>
          <cell r="D44" t="str">
            <v>－</v>
          </cell>
          <cell r="E44" t="str">
            <v>－</v>
          </cell>
          <cell r="F44" t="str">
            <v>－</v>
          </cell>
          <cell r="G44" t="str">
            <v>－</v>
          </cell>
          <cell r="H44" t="str">
            <v>－</v>
          </cell>
        </row>
        <row r="46">
          <cell r="A46" t="str">
            <v>店舗その他の併用住宅</v>
          </cell>
          <cell r="B46">
            <v>20700</v>
          </cell>
          <cell r="C46">
            <v>16900</v>
          </cell>
          <cell r="D46">
            <v>3700</v>
          </cell>
          <cell r="E46">
            <v>200</v>
          </cell>
          <cell r="F46">
            <v>2900</v>
          </cell>
          <cell r="G46">
            <v>0</v>
          </cell>
          <cell r="H46">
            <v>500</v>
          </cell>
        </row>
        <row r="47">
          <cell r="A47" t="str">
            <v>終戦前</v>
          </cell>
          <cell r="B47">
            <v>2700</v>
          </cell>
          <cell r="C47">
            <v>2200</v>
          </cell>
          <cell r="D47">
            <v>500</v>
          </cell>
          <cell r="E47" t="str">
            <v>－</v>
          </cell>
          <cell r="F47">
            <v>400</v>
          </cell>
          <cell r="G47">
            <v>0</v>
          </cell>
          <cell r="H47">
            <v>0</v>
          </cell>
        </row>
        <row r="48">
          <cell r="A48" t="str">
            <v>終 戦 時～昭和35年</v>
          </cell>
          <cell r="B48">
            <v>2600</v>
          </cell>
          <cell r="C48">
            <v>2200</v>
          </cell>
          <cell r="D48">
            <v>500</v>
          </cell>
          <cell r="E48" t="str">
            <v>－</v>
          </cell>
          <cell r="F48">
            <v>400</v>
          </cell>
          <cell r="G48">
            <v>0</v>
          </cell>
          <cell r="H48">
            <v>0</v>
          </cell>
        </row>
        <row r="49">
          <cell r="A49" t="str">
            <v>昭和36年～昭和45年</v>
          </cell>
          <cell r="B49">
            <v>3300</v>
          </cell>
          <cell r="C49">
            <v>2700</v>
          </cell>
          <cell r="D49">
            <v>500</v>
          </cell>
          <cell r="E49" t="str">
            <v>－</v>
          </cell>
          <cell r="F49">
            <v>500</v>
          </cell>
          <cell r="G49" t="str">
            <v>－</v>
          </cell>
          <cell r="H49">
            <v>0</v>
          </cell>
        </row>
        <row r="50">
          <cell r="A50" t="str">
            <v>昭和46年～昭和50年</v>
          </cell>
          <cell r="B50">
            <v>2900</v>
          </cell>
          <cell r="C50">
            <v>2400</v>
          </cell>
          <cell r="D50">
            <v>400</v>
          </cell>
          <cell r="E50" t="str">
            <v>－</v>
          </cell>
          <cell r="F50">
            <v>300</v>
          </cell>
          <cell r="G50" t="str">
            <v>－</v>
          </cell>
          <cell r="H50">
            <v>100</v>
          </cell>
        </row>
        <row r="51">
          <cell r="A51" t="str">
            <v>昭和51年～昭和55年</v>
          </cell>
          <cell r="B51">
            <v>3300</v>
          </cell>
          <cell r="C51">
            <v>2900</v>
          </cell>
          <cell r="D51">
            <v>400</v>
          </cell>
          <cell r="E51" t="str">
            <v>－</v>
          </cell>
          <cell r="F51">
            <v>300</v>
          </cell>
          <cell r="G51" t="str">
            <v>－</v>
          </cell>
          <cell r="H51">
            <v>100</v>
          </cell>
        </row>
        <row r="52">
          <cell r="A52" t="str">
            <v>昭和56年～昭和60年</v>
          </cell>
          <cell r="B52">
            <v>2500</v>
          </cell>
          <cell r="C52">
            <v>2000</v>
          </cell>
          <cell r="D52">
            <v>500</v>
          </cell>
          <cell r="E52" t="str">
            <v>－</v>
          </cell>
          <cell r="F52">
            <v>400</v>
          </cell>
          <cell r="G52" t="str">
            <v>－</v>
          </cell>
          <cell r="H52">
            <v>100</v>
          </cell>
        </row>
        <row r="53">
          <cell r="A53" t="str">
            <v>昭和61年～平成2年</v>
          </cell>
          <cell r="B53">
            <v>2500</v>
          </cell>
          <cell r="C53">
            <v>2000</v>
          </cell>
          <cell r="D53">
            <v>400</v>
          </cell>
          <cell r="E53" t="str">
            <v>－</v>
          </cell>
          <cell r="F53">
            <v>300</v>
          </cell>
          <cell r="G53" t="str">
            <v>－</v>
          </cell>
          <cell r="H53">
            <v>100</v>
          </cell>
        </row>
        <row r="54">
          <cell r="A54" t="str">
            <v>平成3年</v>
          </cell>
          <cell r="B54">
            <v>300</v>
          </cell>
          <cell r="C54">
            <v>200</v>
          </cell>
          <cell r="D54">
            <v>100</v>
          </cell>
          <cell r="E54" t="str">
            <v>－</v>
          </cell>
          <cell r="F54">
            <v>0</v>
          </cell>
          <cell r="G54" t="str">
            <v>－</v>
          </cell>
          <cell r="H54">
            <v>100</v>
          </cell>
        </row>
        <row r="55">
          <cell r="A55" t="str">
            <v>平成4年</v>
          </cell>
          <cell r="B55">
            <v>400</v>
          </cell>
          <cell r="C55">
            <v>200</v>
          </cell>
          <cell r="D55">
            <v>300</v>
          </cell>
          <cell r="E55">
            <v>200</v>
          </cell>
          <cell r="F55" t="str">
            <v>－</v>
          </cell>
          <cell r="G55" t="str">
            <v>－</v>
          </cell>
          <cell r="H55">
            <v>0</v>
          </cell>
        </row>
        <row r="56">
          <cell r="A56" t="str">
            <v>平成5年1月～9月</v>
          </cell>
          <cell r="B56">
            <v>200</v>
          </cell>
          <cell r="C56">
            <v>200</v>
          </cell>
          <cell r="D56">
            <v>0</v>
          </cell>
          <cell r="E56" t="str">
            <v>－</v>
          </cell>
          <cell r="F56">
            <v>0</v>
          </cell>
          <cell r="G56" t="str">
            <v>－</v>
          </cell>
          <cell r="H56" t="str">
            <v>－</v>
          </cell>
        </row>
        <row r="57">
          <cell r="A57" t="str">
            <v>不詳</v>
          </cell>
          <cell r="B57">
            <v>100</v>
          </cell>
          <cell r="C57">
            <v>0</v>
          </cell>
          <cell r="D57">
            <v>100</v>
          </cell>
          <cell r="E57" t="str">
            <v>－</v>
          </cell>
          <cell r="F57">
            <v>100</v>
          </cell>
          <cell r="G57" t="str">
            <v>－</v>
          </cell>
          <cell r="H57" t="str">
            <v>－</v>
          </cell>
        </row>
        <row r="58">
          <cell r="A58" t="str">
            <v>資料：総務庁統計局「住宅統計調査」</v>
          </cell>
        </row>
        <row r="59">
          <cell r="A59" t="str">
            <v>　注）この数値は推計値で、10位を四捨五入し、100位までを表章してあるため、表中で個々に内訳数値を合計した</v>
          </cell>
        </row>
        <row r="60">
          <cell r="A60" t="str">
            <v>　　　ものと、その総数とは必ずしも一致しない。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47"/>
  <sheetViews>
    <sheetView tabSelected="1" workbookViewId="0" topLeftCell="A1">
      <selection activeCell="A38" sqref="A38"/>
    </sheetView>
  </sheetViews>
  <sheetFormatPr defaultColWidth="13.375" defaultRowHeight="12" customHeight="1"/>
  <cols>
    <col min="1" max="1" width="22.00390625" style="3" customWidth="1"/>
    <col min="2" max="8" width="14.75390625" style="3" customWidth="1"/>
    <col min="9" max="16384" width="13.37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6" t="s">
        <v>89</v>
      </c>
    </row>
    <row r="3" spans="1:8" s="9" customFormat="1" ht="12" customHeight="1" thickTop="1">
      <c r="A3" s="7"/>
      <c r="B3" s="8"/>
      <c r="C3" s="8" t="s">
        <v>2</v>
      </c>
      <c r="D3" s="8" t="s">
        <v>3</v>
      </c>
      <c r="E3" s="8"/>
      <c r="F3" s="8" t="s">
        <v>4</v>
      </c>
      <c r="G3" s="8" t="s">
        <v>5</v>
      </c>
      <c r="H3" s="8"/>
    </row>
    <row r="4" spans="1:8" s="9" customFormat="1" ht="12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/>
      <c r="G4" s="8" t="s">
        <v>10</v>
      </c>
      <c r="H4" s="8" t="s">
        <v>11</v>
      </c>
    </row>
    <row r="5" spans="1:8" s="9" customFormat="1" ht="12" customHeight="1">
      <c r="A5" s="10"/>
      <c r="B5" s="11"/>
      <c r="C5" s="11" t="s">
        <v>12</v>
      </c>
      <c r="D5" s="11" t="s">
        <v>13</v>
      </c>
      <c r="E5" s="11"/>
      <c r="F5" s="11" t="s">
        <v>9</v>
      </c>
      <c r="G5" s="11" t="s">
        <v>14</v>
      </c>
      <c r="H5" s="11"/>
    </row>
    <row r="6" spans="1:8" s="15" customFormat="1" ht="12" customHeight="1">
      <c r="A6" s="12" t="s">
        <v>15</v>
      </c>
      <c r="B6" s="13">
        <v>28761554</v>
      </c>
      <c r="C6" s="14">
        <f aca="true" t="shared" si="0" ref="C6:H6">SUM(C11:C80)</f>
        <v>2102608</v>
      </c>
      <c r="D6" s="14">
        <f t="shared" si="0"/>
        <v>8556272</v>
      </c>
      <c r="E6" s="14">
        <f t="shared" si="0"/>
        <v>12093501</v>
      </c>
      <c r="F6" s="14">
        <f t="shared" si="0"/>
        <v>4654456</v>
      </c>
      <c r="G6" s="14">
        <f t="shared" si="0"/>
        <v>1347031</v>
      </c>
      <c r="H6" s="15">
        <f t="shared" si="0"/>
        <v>6731</v>
      </c>
    </row>
    <row r="7" spans="1:8" s="15" customFormat="1" ht="6" customHeight="1">
      <c r="A7" s="16"/>
      <c r="B7" s="17"/>
      <c r="C7" s="18"/>
      <c r="D7" s="18"/>
      <c r="E7" s="18"/>
      <c r="F7" s="18"/>
      <c r="G7" s="18"/>
      <c r="H7" s="19"/>
    </row>
    <row r="8" spans="1:8" s="15" customFormat="1" ht="12" customHeight="1">
      <c r="A8" s="12" t="s">
        <v>16</v>
      </c>
      <c r="B8" s="13">
        <v>22965073</v>
      </c>
      <c r="C8" s="14">
        <f aca="true" t="shared" si="1" ref="C8:H8">SUM(C11:C21)</f>
        <v>1948577</v>
      </c>
      <c r="D8" s="14">
        <f t="shared" si="1"/>
        <v>7507596</v>
      </c>
      <c r="E8" s="14">
        <f t="shared" si="1"/>
        <v>9329835</v>
      </c>
      <c r="F8" s="14">
        <f t="shared" si="1"/>
        <v>3411464</v>
      </c>
      <c r="G8" s="14">
        <f t="shared" si="1"/>
        <v>768696</v>
      </c>
      <c r="H8" s="15">
        <f t="shared" si="1"/>
        <v>905</v>
      </c>
    </row>
    <row r="9" spans="1:8" s="15" customFormat="1" ht="12" customHeight="1">
      <c r="A9" s="12" t="s">
        <v>17</v>
      </c>
      <c r="B9" s="13">
        <f aca="true" t="shared" si="2" ref="B9:H9">B6-B8</f>
        <v>5796481</v>
      </c>
      <c r="C9" s="14">
        <f t="shared" si="2"/>
        <v>154031</v>
      </c>
      <c r="D9" s="14">
        <f t="shared" si="2"/>
        <v>1048676</v>
      </c>
      <c r="E9" s="14">
        <f t="shared" si="2"/>
        <v>2763666</v>
      </c>
      <c r="F9" s="14">
        <f t="shared" si="2"/>
        <v>1242992</v>
      </c>
      <c r="G9" s="14">
        <f t="shared" si="2"/>
        <v>578335</v>
      </c>
      <c r="H9" s="15">
        <f t="shared" si="2"/>
        <v>5826</v>
      </c>
    </row>
    <row r="10" spans="1:8" ht="6" customHeight="1">
      <c r="A10" s="20"/>
      <c r="B10" s="21"/>
      <c r="C10" s="20"/>
      <c r="D10" s="20"/>
      <c r="E10" s="20"/>
      <c r="F10" s="20"/>
      <c r="G10" s="20"/>
      <c r="H10" s="22"/>
    </row>
    <row r="11" spans="1:8" ht="12" customHeight="1">
      <c r="A11" s="23" t="s">
        <v>18</v>
      </c>
      <c r="B11" s="24">
        <v>11962957</v>
      </c>
      <c r="C11" s="20">
        <v>1120577</v>
      </c>
      <c r="D11" s="20">
        <v>4414598</v>
      </c>
      <c r="E11" s="20">
        <v>4290481</v>
      </c>
      <c r="F11" s="20">
        <v>1889926</v>
      </c>
      <c r="G11" s="20">
        <v>249375</v>
      </c>
      <c r="H11" s="22">
        <v>0</v>
      </c>
    </row>
    <row r="12" spans="1:8" ht="12" customHeight="1">
      <c r="A12" s="23" t="s">
        <v>19</v>
      </c>
      <c r="B12" s="24">
        <f aca="true" t="shared" si="3" ref="B12:B75">SUM(C12:H12)</f>
        <v>3294300</v>
      </c>
      <c r="C12" s="20">
        <v>476317</v>
      </c>
      <c r="D12" s="20">
        <v>1640361</v>
      </c>
      <c r="E12" s="20">
        <v>754801</v>
      </c>
      <c r="F12" s="20">
        <v>324123</v>
      </c>
      <c r="G12" s="20">
        <v>98698</v>
      </c>
      <c r="H12" s="22">
        <v>0</v>
      </c>
    </row>
    <row r="13" spans="1:8" ht="12" customHeight="1">
      <c r="A13" s="23" t="s">
        <v>20</v>
      </c>
      <c r="B13" s="24">
        <f t="shared" si="3"/>
        <v>1642329</v>
      </c>
      <c r="C13" s="20">
        <v>130664</v>
      </c>
      <c r="D13" s="20">
        <v>283814</v>
      </c>
      <c r="E13" s="20">
        <v>926344</v>
      </c>
      <c r="F13" s="25">
        <v>261372</v>
      </c>
      <c r="G13" s="20">
        <v>39300</v>
      </c>
      <c r="H13" s="22">
        <v>835</v>
      </c>
    </row>
    <row r="14" spans="1:8" ht="12" customHeight="1">
      <c r="A14" s="23" t="s">
        <v>21</v>
      </c>
      <c r="B14" s="24">
        <f t="shared" si="3"/>
        <v>1262348</v>
      </c>
      <c r="C14" s="20">
        <v>74082</v>
      </c>
      <c r="D14" s="20">
        <v>251951</v>
      </c>
      <c r="E14" s="20">
        <v>700341</v>
      </c>
      <c r="F14" s="20">
        <v>208506</v>
      </c>
      <c r="G14" s="20">
        <v>27468</v>
      </c>
      <c r="H14" s="22">
        <v>0</v>
      </c>
    </row>
    <row r="15" spans="1:8" ht="12" customHeight="1">
      <c r="A15" s="23" t="s">
        <v>22</v>
      </c>
      <c r="B15" s="24">
        <f t="shared" si="3"/>
        <v>1205334</v>
      </c>
      <c r="C15" s="20">
        <v>29981</v>
      </c>
      <c r="D15" s="20">
        <v>255001</v>
      </c>
      <c r="E15" s="20">
        <v>765139</v>
      </c>
      <c r="F15" s="25">
        <v>122098</v>
      </c>
      <c r="G15" s="20">
        <v>33045</v>
      </c>
      <c r="H15" s="22">
        <v>70</v>
      </c>
    </row>
    <row r="16" spans="1:8" ht="12" customHeight="1">
      <c r="A16" s="23" t="s">
        <v>23</v>
      </c>
      <c r="B16" s="24">
        <f t="shared" si="3"/>
        <v>803664</v>
      </c>
      <c r="C16" s="20">
        <v>35370</v>
      </c>
      <c r="D16" s="20">
        <v>160305</v>
      </c>
      <c r="E16" s="20">
        <v>398847</v>
      </c>
      <c r="F16" s="20">
        <v>147441</v>
      </c>
      <c r="G16" s="20">
        <v>61701</v>
      </c>
      <c r="H16" s="22">
        <v>0</v>
      </c>
    </row>
    <row r="17" spans="1:8" ht="12" customHeight="1">
      <c r="A17" s="23" t="s">
        <v>24</v>
      </c>
      <c r="B17" s="24">
        <f t="shared" si="3"/>
        <v>637203</v>
      </c>
      <c r="C17" s="20">
        <v>16067</v>
      </c>
      <c r="D17" s="20">
        <v>166384</v>
      </c>
      <c r="E17" s="20">
        <v>251558</v>
      </c>
      <c r="F17" s="20">
        <v>70322</v>
      </c>
      <c r="G17" s="20">
        <v>132872</v>
      </c>
      <c r="H17" s="22">
        <v>0</v>
      </c>
    </row>
    <row r="18" spans="1:8" ht="12" customHeight="1">
      <c r="A18" s="23" t="s">
        <v>25</v>
      </c>
      <c r="B18" s="24">
        <f t="shared" si="3"/>
        <v>294833</v>
      </c>
      <c r="C18" s="20">
        <v>3122</v>
      </c>
      <c r="D18" s="20">
        <v>49438</v>
      </c>
      <c r="E18" s="20">
        <v>167220</v>
      </c>
      <c r="F18" s="20">
        <v>45336</v>
      </c>
      <c r="G18" s="20">
        <v>29717</v>
      </c>
      <c r="H18" s="22">
        <v>0</v>
      </c>
    </row>
    <row r="19" spans="1:8" ht="12" customHeight="1">
      <c r="A19" s="23" t="s">
        <v>26</v>
      </c>
      <c r="B19" s="24">
        <f t="shared" si="3"/>
        <v>376897</v>
      </c>
      <c r="C19" s="20">
        <v>3488</v>
      </c>
      <c r="D19" s="20">
        <v>68037</v>
      </c>
      <c r="E19" s="20">
        <v>193742</v>
      </c>
      <c r="F19" s="20">
        <v>94847</v>
      </c>
      <c r="G19" s="20">
        <v>16783</v>
      </c>
      <c r="H19" s="22">
        <v>0</v>
      </c>
    </row>
    <row r="20" spans="1:8" ht="12" customHeight="1">
      <c r="A20" s="23" t="s">
        <v>27</v>
      </c>
      <c r="B20" s="24">
        <f t="shared" si="3"/>
        <v>503091</v>
      </c>
      <c r="C20" s="20">
        <v>12045</v>
      </c>
      <c r="D20" s="20">
        <v>62027</v>
      </c>
      <c r="E20" s="20">
        <v>286945</v>
      </c>
      <c r="F20" s="20">
        <v>99184</v>
      </c>
      <c r="G20" s="20">
        <v>42890</v>
      </c>
      <c r="H20" s="22">
        <v>0</v>
      </c>
    </row>
    <row r="21" spans="1:8" ht="12" customHeight="1">
      <c r="A21" s="23" t="s">
        <v>28</v>
      </c>
      <c r="B21" s="24">
        <f t="shared" si="3"/>
        <v>982117</v>
      </c>
      <c r="C21" s="20">
        <v>46864</v>
      </c>
      <c r="D21" s="20">
        <v>155680</v>
      </c>
      <c r="E21" s="20">
        <v>594417</v>
      </c>
      <c r="F21" s="20">
        <v>148309</v>
      </c>
      <c r="G21" s="20">
        <v>36847</v>
      </c>
      <c r="H21" s="22">
        <v>0</v>
      </c>
    </row>
    <row r="22" spans="1:8" s="15" customFormat="1" ht="12" customHeight="1">
      <c r="A22" s="26" t="s">
        <v>29</v>
      </c>
      <c r="B22" s="13"/>
      <c r="C22" s="18"/>
      <c r="D22" s="18"/>
      <c r="E22" s="18"/>
      <c r="F22" s="18"/>
      <c r="G22" s="18"/>
      <c r="H22" s="18"/>
    </row>
    <row r="23" spans="1:8" ht="12" customHeight="1">
      <c r="A23" s="23" t="s">
        <v>30</v>
      </c>
      <c r="B23" s="24">
        <f t="shared" si="3"/>
        <v>17316</v>
      </c>
      <c r="C23" s="20">
        <v>342</v>
      </c>
      <c r="D23" s="20">
        <v>2984</v>
      </c>
      <c r="E23" s="20">
        <v>9951</v>
      </c>
      <c r="F23" s="20">
        <v>3342</v>
      </c>
      <c r="G23" s="20">
        <v>697</v>
      </c>
      <c r="H23" s="20">
        <v>0</v>
      </c>
    </row>
    <row r="24" spans="1:8" ht="12" customHeight="1">
      <c r="A24" s="23" t="s">
        <v>31</v>
      </c>
      <c r="B24" s="24">
        <v>66252</v>
      </c>
      <c r="C24" s="20">
        <v>0</v>
      </c>
      <c r="D24" s="20">
        <v>2363</v>
      </c>
      <c r="E24" s="20">
        <v>33855</v>
      </c>
      <c r="F24" s="20">
        <v>25307</v>
      </c>
      <c r="G24" s="20">
        <v>1727</v>
      </c>
      <c r="H24" s="20">
        <v>0</v>
      </c>
    </row>
    <row r="25" spans="1:8" ht="12" customHeight="1">
      <c r="A25" s="23" t="s">
        <v>32</v>
      </c>
      <c r="B25" s="24">
        <f t="shared" si="3"/>
        <v>42856</v>
      </c>
      <c r="C25" s="20">
        <v>4670</v>
      </c>
      <c r="D25" s="20">
        <v>2584</v>
      </c>
      <c r="E25" s="20">
        <v>16317</v>
      </c>
      <c r="F25" s="25">
        <v>15389</v>
      </c>
      <c r="G25" s="20">
        <v>2247</v>
      </c>
      <c r="H25" s="20">
        <v>1649</v>
      </c>
    </row>
    <row r="26" spans="1:8" s="15" customFormat="1" ht="12" customHeight="1">
      <c r="A26" s="26" t="s">
        <v>33</v>
      </c>
      <c r="B26" s="13"/>
      <c r="C26" s="18"/>
      <c r="D26" s="18"/>
      <c r="E26" s="18"/>
      <c r="F26" s="18"/>
      <c r="G26" s="18"/>
      <c r="H26" s="18"/>
    </row>
    <row r="27" spans="1:8" ht="12" customHeight="1">
      <c r="A27" s="23" t="s">
        <v>34</v>
      </c>
      <c r="B27" s="24">
        <f t="shared" si="3"/>
        <v>87274</v>
      </c>
      <c r="C27" s="20">
        <v>1547</v>
      </c>
      <c r="D27" s="20">
        <v>9007</v>
      </c>
      <c r="E27" s="20">
        <v>45697</v>
      </c>
      <c r="F27" s="27">
        <v>24394</v>
      </c>
      <c r="G27" s="20">
        <v>6629</v>
      </c>
      <c r="H27" s="20">
        <v>0</v>
      </c>
    </row>
    <row r="28" spans="1:8" ht="12" customHeight="1">
      <c r="A28" s="23" t="s">
        <v>35</v>
      </c>
      <c r="B28" s="24">
        <f t="shared" si="3"/>
        <v>20903</v>
      </c>
      <c r="C28" s="20">
        <v>975</v>
      </c>
      <c r="D28" s="20">
        <v>4170</v>
      </c>
      <c r="E28" s="20">
        <v>12110</v>
      </c>
      <c r="F28" s="20">
        <v>1774</v>
      </c>
      <c r="G28" s="20">
        <v>1874</v>
      </c>
      <c r="H28" s="20">
        <v>0</v>
      </c>
    </row>
    <row r="29" spans="1:8" ht="12" customHeight="1">
      <c r="A29" s="23" t="s">
        <v>36</v>
      </c>
      <c r="B29" s="24">
        <f t="shared" si="3"/>
        <v>296344</v>
      </c>
      <c r="C29" s="20">
        <v>10783</v>
      </c>
      <c r="D29" s="20">
        <v>61798</v>
      </c>
      <c r="E29" s="20">
        <v>120550</v>
      </c>
      <c r="F29" s="20">
        <v>43201</v>
      </c>
      <c r="G29" s="20">
        <v>59910</v>
      </c>
      <c r="H29" s="20">
        <v>102</v>
      </c>
    </row>
    <row r="30" spans="1:8" ht="12" customHeight="1">
      <c r="A30" s="23" t="s">
        <v>37</v>
      </c>
      <c r="B30" s="24">
        <f t="shared" si="3"/>
        <v>130575</v>
      </c>
      <c r="C30" s="20">
        <v>4058</v>
      </c>
      <c r="D30" s="20">
        <v>11829</v>
      </c>
      <c r="E30" s="20">
        <v>86142</v>
      </c>
      <c r="F30" s="20">
        <v>23223</v>
      </c>
      <c r="G30" s="20">
        <v>5323</v>
      </c>
      <c r="H30" s="20">
        <v>0</v>
      </c>
    </row>
    <row r="31" spans="1:8" ht="12" customHeight="1">
      <c r="A31" s="23" t="s">
        <v>38</v>
      </c>
      <c r="B31" s="24">
        <f t="shared" si="3"/>
        <v>198628</v>
      </c>
      <c r="C31" s="20">
        <v>407</v>
      </c>
      <c r="D31" s="20">
        <v>20295</v>
      </c>
      <c r="E31" s="20">
        <v>131866</v>
      </c>
      <c r="F31" s="20">
        <v>31692</v>
      </c>
      <c r="G31" s="20">
        <v>13758</v>
      </c>
      <c r="H31" s="20">
        <v>610</v>
      </c>
    </row>
    <row r="32" spans="1:8" s="15" customFormat="1" ht="12" customHeight="1">
      <c r="A32" s="26" t="s">
        <v>39</v>
      </c>
      <c r="B32" s="13"/>
      <c r="C32" s="18"/>
      <c r="D32" s="18"/>
      <c r="E32" s="18"/>
      <c r="F32" s="18"/>
      <c r="G32" s="18"/>
      <c r="H32" s="18"/>
    </row>
    <row r="33" spans="1:8" ht="12" customHeight="1">
      <c r="A33" s="23" t="s">
        <v>40</v>
      </c>
      <c r="B33" s="24">
        <f t="shared" si="3"/>
        <v>569907</v>
      </c>
      <c r="C33" s="20">
        <v>6314</v>
      </c>
      <c r="D33" s="20">
        <v>102033</v>
      </c>
      <c r="E33" s="20">
        <v>309669</v>
      </c>
      <c r="F33" s="20">
        <v>136472</v>
      </c>
      <c r="G33" s="20">
        <v>15419</v>
      </c>
      <c r="H33" s="20">
        <v>0</v>
      </c>
    </row>
    <row r="34" spans="1:8" ht="12" customHeight="1">
      <c r="A34" s="23" t="s">
        <v>41</v>
      </c>
      <c r="B34" s="24">
        <f t="shared" si="3"/>
        <v>187818</v>
      </c>
      <c r="C34" s="20">
        <v>2664</v>
      </c>
      <c r="D34" s="20">
        <v>21090</v>
      </c>
      <c r="E34" s="20">
        <v>88488</v>
      </c>
      <c r="F34" s="20">
        <v>71742</v>
      </c>
      <c r="G34" s="20">
        <v>3794</v>
      </c>
      <c r="H34" s="20">
        <v>40</v>
      </c>
    </row>
    <row r="35" spans="1:8" s="15" customFormat="1" ht="12" customHeight="1">
      <c r="A35" s="26" t="s">
        <v>42</v>
      </c>
      <c r="B35" s="13"/>
      <c r="C35" s="18"/>
      <c r="D35" s="18"/>
      <c r="E35" s="18"/>
      <c r="F35" s="18"/>
      <c r="G35" s="18"/>
      <c r="H35" s="18"/>
    </row>
    <row r="36" spans="1:8" ht="12" customHeight="1">
      <c r="A36" s="23" t="s">
        <v>43</v>
      </c>
      <c r="B36" s="24">
        <f t="shared" si="3"/>
        <v>47137</v>
      </c>
      <c r="C36" s="20">
        <v>330</v>
      </c>
      <c r="D36" s="20">
        <v>3804</v>
      </c>
      <c r="E36" s="20">
        <v>14540</v>
      </c>
      <c r="F36" s="20">
        <v>18752</v>
      </c>
      <c r="G36" s="20">
        <v>9711</v>
      </c>
      <c r="H36" s="20">
        <v>0</v>
      </c>
    </row>
    <row r="37" spans="1:8" ht="12" customHeight="1">
      <c r="A37" s="23" t="s">
        <v>44</v>
      </c>
      <c r="B37" s="24">
        <f t="shared" si="3"/>
        <v>175479</v>
      </c>
      <c r="C37" s="20">
        <v>6336</v>
      </c>
      <c r="D37" s="20">
        <v>37255</v>
      </c>
      <c r="E37" s="20">
        <v>75868</v>
      </c>
      <c r="F37" s="20">
        <v>40089</v>
      </c>
      <c r="G37" s="20">
        <v>15931</v>
      </c>
      <c r="H37" s="20">
        <v>0</v>
      </c>
    </row>
    <row r="38" spans="1:8" ht="12" customHeight="1">
      <c r="A38" s="23" t="s">
        <v>45</v>
      </c>
      <c r="B38" s="24">
        <f t="shared" si="3"/>
        <v>115706</v>
      </c>
      <c r="C38" s="20">
        <v>3151</v>
      </c>
      <c r="D38" s="20">
        <v>13739</v>
      </c>
      <c r="E38" s="20">
        <v>61417</v>
      </c>
      <c r="F38" s="20">
        <v>23479</v>
      </c>
      <c r="G38" s="20">
        <v>13920</v>
      </c>
      <c r="H38" s="20">
        <v>0</v>
      </c>
    </row>
    <row r="39" spans="1:8" ht="12" customHeight="1">
      <c r="A39" s="23" t="s">
        <v>46</v>
      </c>
      <c r="B39" s="24">
        <f t="shared" si="3"/>
        <v>298491</v>
      </c>
      <c r="C39" s="20">
        <v>38800</v>
      </c>
      <c r="D39" s="20">
        <v>140576</v>
      </c>
      <c r="E39" s="20">
        <v>69242</v>
      </c>
      <c r="F39" s="20">
        <v>36600</v>
      </c>
      <c r="G39" s="20">
        <v>13273</v>
      </c>
      <c r="H39" s="20">
        <v>0</v>
      </c>
    </row>
    <row r="40" spans="1:8" s="15" customFormat="1" ht="12" customHeight="1">
      <c r="A40" s="26" t="s">
        <v>47</v>
      </c>
      <c r="B40" s="13"/>
      <c r="C40" s="18"/>
      <c r="D40" s="18"/>
      <c r="E40" s="18"/>
      <c r="F40" s="18"/>
      <c r="G40" s="18"/>
      <c r="H40" s="18"/>
    </row>
    <row r="41" spans="1:8" ht="12" customHeight="1">
      <c r="A41" s="23" t="s">
        <v>48</v>
      </c>
      <c r="B41" s="24">
        <f t="shared" si="3"/>
        <v>369304</v>
      </c>
      <c r="C41" s="20">
        <v>4141</v>
      </c>
      <c r="D41" s="20">
        <v>133103</v>
      </c>
      <c r="E41" s="20">
        <v>168853</v>
      </c>
      <c r="F41" s="20">
        <v>27326</v>
      </c>
      <c r="G41" s="20">
        <v>35831</v>
      </c>
      <c r="H41" s="20">
        <v>50</v>
      </c>
    </row>
    <row r="42" spans="1:8" s="15" customFormat="1" ht="12" customHeight="1">
      <c r="A42" s="26" t="s">
        <v>49</v>
      </c>
      <c r="B42" s="13"/>
      <c r="C42" s="18"/>
      <c r="D42" s="18"/>
      <c r="E42" s="18"/>
      <c r="F42" s="18"/>
      <c r="G42" s="18"/>
      <c r="H42" s="18"/>
    </row>
    <row r="43" spans="1:8" ht="12" customHeight="1">
      <c r="A43" s="23" t="s">
        <v>50</v>
      </c>
      <c r="B43" s="24">
        <f t="shared" si="3"/>
        <v>65646</v>
      </c>
      <c r="C43" s="20">
        <v>873</v>
      </c>
      <c r="D43" s="20">
        <v>43457</v>
      </c>
      <c r="E43" s="20">
        <v>6188</v>
      </c>
      <c r="F43" s="20">
        <v>3326</v>
      </c>
      <c r="G43" s="20">
        <v>11802</v>
      </c>
      <c r="H43" s="20">
        <v>0</v>
      </c>
    </row>
    <row r="44" spans="1:8" ht="12" customHeight="1">
      <c r="A44" s="23" t="s">
        <v>51</v>
      </c>
      <c r="B44" s="24">
        <f t="shared" si="3"/>
        <v>102070</v>
      </c>
      <c r="C44" s="20">
        <v>53</v>
      </c>
      <c r="D44" s="20">
        <v>4753</v>
      </c>
      <c r="E44" s="20">
        <v>75919</v>
      </c>
      <c r="F44" s="20">
        <v>15498</v>
      </c>
      <c r="G44" s="20">
        <v>5847</v>
      </c>
      <c r="H44" s="20">
        <v>0</v>
      </c>
    </row>
    <row r="45" spans="1:8" ht="12" customHeight="1">
      <c r="A45" s="23" t="s">
        <v>52</v>
      </c>
      <c r="B45" s="24">
        <f t="shared" si="3"/>
        <v>15153</v>
      </c>
      <c r="C45" s="20">
        <v>224</v>
      </c>
      <c r="D45" s="20">
        <v>1180</v>
      </c>
      <c r="E45" s="20">
        <v>4403</v>
      </c>
      <c r="F45" s="20">
        <v>3706</v>
      </c>
      <c r="G45" s="20">
        <v>5640</v>
      </c>
      <c r="H45" s="20">
        <v>0</v>
      </c>
    </row>
    <row r="46" spans="1:8" ht="12" customHeight="1">
      <c r="A46" s="23" t="s">
        <v>53</v>
      </c>
      <c r="B46" s="24">
        <f t="shared" si="3"/>
        <v>54072</v>
      </c>
      <c r="C46" s="20">
        <v>143</v>
      </c>
      <c r="D46" s="20">
        <v>2094</v>
      </c>
      <c r="E46" s="20">
        <v>34075</v>
      </c>
      <c r="F46" s="20">
        <v>11805</v>
      </c>
      <c r="G46" s="20">
        <v>5955</v>
      </c>
      <c r="H46" s="20">
        <v>0</v>
      </c>
    </row>
    <row r="47" spans="1:8" ht="12" customHeight="1">
      <c r="A47" s="23" t="s">
        <v>54</v>
      </c>
      <c r="B47" s="24">
        <f t="shared" si="3"/>
        <v>27416</v>
      </c>
      <c r="C47" s="20">
        <v>312</v>
      </c>
      <c r="D47" s="20">
        <v>1946</v>
      </c>
      <c r="E47" s="20">
        <v>16088</v>
      </c>
      <c r="F47" s="25">
        <v>7142</v>
      </c>
      <c r="G47" s="20">
        <v>1928</v>
      </c>
      <c r="H47" s="20">
        <v>0</v>
      </c>
    </row>
    <row r="48" spans="1:8" ht="12" customHeight="1">
      <c r="A48" s="23" t="s">
        <v>55</v>
      </c>
      <c r="B48" s="24">
        <f t="shared" si="3"/>
        <v>65404</v>
      </c>
      <c r="C48" s="20">
        <v>771</v>
      </c>
      <c r="D48" s="20">
        <v>8554</v>
      </c>
      <c r="E48" s="20">
        <v>39995</v>
      </c>
      <c r="F48" s="20">
        <v>7593</v>
      </c>
      <c r="G48" s="20">
        <v>8491</v>
      </c>
      <c r="H48" s="20">
        <v>0</v>
      </c>
    </row>
    <row r="49" spans="1:8" ht="12" customHeight="1">
      <c r="A49" s="23" t="s">
        <v>56</v>
      </c>
      <c r="B49" s="24">
        <f t="shared" si="3"/>
        <v>51439</v>
      </c>
      <c r="C49" s="20">
        <v>0</v>
      </c>
      <c r="D49" s="20">
        <v>7672</v>
      </c>
      <c r="E49" s="20">
        <v>30190</v>
      </c>
      <c r="F49" s="20">
        <v>6374</v>
      </c>
      <c r="G49" s="20">
        <v>7203</v>
      </c>
      <c r="H49" s="20">
        <v>0</v>
      </c>
    </row>
    <row r="50" spans="1:8" ht="12" customHeight="1">
      <c r="A50" s="23" t="s">
        <v>57</v>
      </c>
      <c r="B50" s="24">
        <f t="shared" si="3"/>
        <v>207353</v>
      </c>
      <c r="C50" s="20">
        <v>2354</v>
      </c>
      <c r="D50" s="20">
        <v>82850</v>
      </c>
      <c r="E50" s="20">
        <v>61633</v>
      </c>
      <c r="F50" s="20">
        <v>31171</v>
      </c>
      <c r="G50" s="20">
        <v>29313</v>
      </c>
      <c r="H50" s="20">
        <v>32</v>
      </c>
    </row>
    <row r="51" spans="1:8" s="15" customFormat="1" ht="12" customHeight="1">
      <c r="A51" s="26" t="s">
        <v>58</v>
      </c>
      <c r="B51" s="13"/>
      <c r="C51" s="18"/>
      <c r="D51" s="18"/>
      <c r="E51" s="18"/>
      <c r="F51" s="18"/>
      <c r="G51" s="18"/>
      <c r="H51" s="18"/>
    </row>
    <row r="52" spans="1:8" ht="12" customHeight="1">
      <c r="A52" s="23" t="s">
        <v>59</v>
      </c>
      <c r="B52" s="24">
        <f t="shared" si="3"/>
        <v>206860</v>
      </c>
      <c r="C52" s="20">
        <v>2205</v>
      </c>
      <c r="D52" s="20">
        <v>18404</v>
      </c>
      <c r="E52" s="20">
        <v>89222</v>
      </c>
      <c r="F52" s="20">
        <v>46637</v>
      </c>
      <c r="G52" s="20">
        <v>47712</v>
      </c>
      <c r="H52" s="20">
        <v>2680</v>
      </c>
    </row>
    <row r="53" spans="1:8" ht="12" customHeight="1">
      <c r="A53" s="23" t="s">
        <v>60</v>
      </c>
      <c r="B53" s="24">
        <v>428280</v>
      </c>
      <c r="C53" s="20">
        <v>3726</v>
      </c>
      <c r="D53" s="20">
        <v>82850</v>
      </c>
      <c r="E53" s="20">
        <v>184963</v>
      </c>
      <c r="F53" s="20">
        <v>80940</v>
      </c>
      <c r="G53" s="20">
        <v>75785</v>
      </c>
      <c r="H53" s="20">
        <v>61</v>
      </c>
    </row>
    <row r="54" spans="1:8" ht="12" customHeight="1">
      <c r="A54" s="23" t="s">
        <v>61</v>
      </c>
      <c r="B54" s="24">
        <f t="shared" si="3"/>
        <v>30204</v>
      </c>
      <c r="C54" s="20">
        <v>0</v>
      </c>
      <c r="D54" s="20">
        <v>465</v>
      </c>
      <c r="E54" s="20">
        <v>11565</v>
      </c>
      <c r="F54" s="20">
        <v>11797</v>
      </c>
      <c r="G54" s="20">
        <v>6377</v>
      </c>
      <c r="H54" s="20">
        <v>0</v>
      </c>
    </row>
    <row r="55" spans="1:8" ht="12" customHeight="1">
      <c r="A55" s="23" t="s">
        <v>62</v>
      </c>
      <c r="B55" s="24">
        <f t="shared" si="3"/>
        <v>118093</v>
      </c>
      <c r="C55" s="20">
        <v>2923</v>
      </c>
      <c r="D55" s="20">
        <v>4419</v>
      </c>
      <c r="E55" s="20">
        <v>40845</v>
      </c>
      <c r="F55" s="20">
        <v>27639</v>
      </c>
      <c r="G55" s="20">
        <v>42267</v>
      </c>
      <c r="H55" s="20">
        <v>0</v>
      </c>
    </row>
    <row r="56" spans="1:8" ht="12" customHeight="1">
      <c r="A56" s="23" t="s">
        <v>63</v>
      </c>
      <c r="B56" s="24">
        <f t="shared" si="3"/>
        <v>44716</v>
      </c>
      <c r="C56" s="20">
        <v>343</v>
      </c>
      <c r="D56" s="20">
        <v>1728</v>
      </c>
      <c r="E56" s="20">
        <v>23716</v>
      </c>
      <c r="F56" s="20">
        <v>13807</v>
      </c>
      <c r="G56" s="20">
        <v>5122</v>
      </c>
      <c r="H56" s="20">
        <v>0</v>
      </c>
    </row>
    <row r="57" spans="1:8" ht="12" customHeight="1">
      <c r="A57" s="23" t="s">
        <v>64</v>
      </c>
      <c r="B57" s="24">
        <f t="shared" si="3"/>
        <v>110670</v>
      </c>
      <c r="C57" s="20">
        <v>106</v>
      </c>
      <c r="D57" s="20">
        <v>4319</v>
      </c>
      <c r="E57" s="20">
        <v>49040</v>
      </c>
      <c r="F57" s="20">
        <v>47419</v>
      </c>
      <c r="G57" s="20">
        <v>9786</v>
      </c>
      <c r="H57" s="20">
        <v>0</v>
      </c>
    </row>
    <row r="58" spans="1:8" ht="12" customHeight="1">
      <c r="A58" s="23" t="s">
        <v>65</v>
      </c>
      <c r="B58" s="24">
        <f t="shared" si="3"/>
        <v>113681</v>
      </c>
      <c r="C58" s="20">
        <v>1277</v>
      </c>
      <c r="D58" s="20">
        <v>6213</v>
      </c>
      <c r="E58" s="20">
        <v>78510</v>
      </c>
      <c r="F58" s="20">
        <v>12422</v>
      </c>
      <c r="G58" s="20">
        <v>15259</v>
      </c>
      <c r="H58" s="20">
        <v>0</v>
      </c>
    </row>
    <row r="59" spans="1:8" ht="12" customHeight="1">
      <c r="A59" s="23" t="s">
        <v>66</v>
      </c>
      <c r="B59" s="24">
        <f t="shared" si="3"/>
        <v>78651</v>
      </c>
      <c r="C59" s="20">
        <v>1201</v>
      </c>
      <c r="D59" s="20">
        <v>10086</v>
      </c>
      <c r="E59" s="20">
        <v>41722</v>
      </c>
      <c r="F59" s="20">
        <v>15400</v>
      </c>
      <c r="G59" s="20">
        <v>10242</v>
      </c>
      <c r="H59" s="20">
        <v>0</v>
      </c>
    </row>
    <row r="60" spans="1:8" s="15" customFormat="1" ht="12" customHeight="1">
      <c r="A60" s="26" t="s">
        <v>67</v>
      </c>
      <c r="B60" s="13"/>
      <c r="C60" s="18"/>
      <c r="D60" s="18"/>
      <c r="E60" s="18"/>
      <c r="F60" s="18"/>
      <c r="G60" s="18"/>
      <c r="H60" s="18"/>
    </row>
    <row r="61" spans="1:8" ht="12" customHeight="1">
      <c r="A61" s="23" t="s">
        <v>68</v>
      </c>
      <c r="B61" s="24">
        <f t="shared" si="3"/>
        <v>66887</v>
      </c>
      <c r="C61" s="20">
        <v>671</v>
      </c>
      <c r="D61" s="20">
        <v>994</v>
      </c>
      <c r="E61" s="20">
        <v>25702</v>
      </c>
      <c r="F61" s="20">
        <v>30858</v>
      </c>
      <c r="G61" s="20">
        <v>8662</v>
      </c>
      <c r="H61" s="20">
        <v>0</v>
      </c>
    </row>
    <row r="62" spans="1:8" ht="12" customHeight="1">
      <c r="A62" s="23" t="s">
        <v>69</v>
      </c>
      <c r="B62" s="24">
        <f t="shared" si="3"/>
        <v>68766</v>
      </c>
      <c r="C62" s="20">
        <v>3243</v>
      </c>
      <c r="D62" s="20">
        <v>4965</v>
      </c>
      <c r="E62" s="20">
        <v>27559</v>
      </c>
      <c r="F62" s="20">
        <v>29062</v>
      </c>
      <c r="G62" s="20">
        <v>3653</v>
      </c>
      <c r="H62" s="20">
        <v>284</v>
      </c>
    </row>
    <row r="63" spans="1:8" ht="12" customHeight="1">
      <c r="A63" s="23" t="s">
        <v>70</v>
      </c>
      <c r="B63" s="24">
        <f t="shared" si="3"/>
        <v>37417</v>
      </c>
      <c r="C63" s="20">
        <v>1985</v>
      </c>
      <c r="D63" s="20">
        <v>1826</v>
      </c>
      <c r="E63" s="20">
        <v>13843</v>
      </c>
      <c r="F63" s="20">
        <v>14932</v>
      </c>
      <c r="G63" s="20">
        <v>4831</v>
      </c>
      <c r="H63" s="20">
        <v>0</v>
      </c>
    </row>
    <row r="64" spans="1:8" s="15" customFormat="1" ht="12" customHeight="1">
      <c r="A64" s="26" t="s">
        <v>71</v>
      </c>
      <c r="B64" s="13"/>
      <c r="C64" s="18"/>
      <c r="D64" s="18"/>
      <c r="E64" s="18"/>
      <c r="F64" s="18"/>
      <c r="G64" s="18"/>
      <c r="H64" s="18"/>
    </row>
    <row r="65" spans="1:8" ht="12" customHeight="1">
      <c r="A65" s="23" t="s">
        <v>72</v>
      </c>
      <c r="B65" s="24">
        <f t="shared" si="3"/>
        <v>274484</v>
      </c>
      <c r="C65" s="20">
        <v>15833</v>
      </c>
      <c r="D65" s="20">
        <v>66243</v>
      </c>
      <c r="E65" s="20">
        <v>105138</v>
      </c>
      <c r="F65" s="20">
        <v>69743</v>
      </c>
      <c r="G65" s="20">
        <v>17527</v>
      </c>
      <c r="H65" s="20">
        <v>0</v>
      </c>
    </row>
    <row r="66" spans="1:8" ht="12" customHeight="1">
      <c r="A66" s="23" t="s">
        <v>73</v>
      </c>
      <c r="B66" s="24">
        <f t="shared" si="3"/>
        <v>330678</v>
      </c>
      <c r="C66" s="20">
        <v>4971</v>
      </c>
      <c r="D66" s="20">
        <v>42996</v>
      </c>
      <c r="E66" s="20">
        <v>196541</v>
      </c>
      <c r="F66" s="20">
        <v>71927</v>
      </c>
      <c r="G66" s="20">
        <v>14243</v>
      </c>
      <c r="H66" s="20">
        <v>0</v>
      </c>
    </row>
    <row r="67" spans="1:8" s="15" customFormat="1" ht="12" customHeight="1">
      <c r="A67" s="26" t="s">
        <v>74</v>
      </c>
      <c r="B67" s="13"/>
      <c r="C67" s="18"/>
      <c r="D67" s="18"/>
      <c r="E67" s="18"/>
      <c r="F67" s="18"/>
      <c r="G67" s="18"/>
      <c r="H67" s="18"/>
    </row>
    <row r="68" spans="1:8" ht="12" customHeight="1">
      <c r="A68" s="23" t="s">
        <v>75</v>
      </c>
      <c r="B68" s="24">
        <f t="shared" si="3"/>
        <v>8604</v>
      </c>
      <c r="C68" s="20">
        <v>727</v>
      </c>
      <c r="D68" s="20">
        <v>437</v>
      </c>
      <c r="E68" s="20">
        <v>2916</v>
      </c>
      <c r="F68" s="20">
        <v>3707</v>
      </c>
      <c r="G68" s="20">
        <v>668</v>
      </c>
      <c r="H68" s="20">
        <v>149</v>
      </c>
    </row>
    <row r="69" spans="1:8" ht="12" customHeight="1">
      <c r="A69" s="23" t="s">
        <v>76</v>
      </c>
      <c r="B69" s="24">
        <f t="shared" si="3"/>
        <v>11640</v>
      </c>
      <c r="C69" s="20">
        <v>947</v>
      </c>
      <c r="D69" s="20">
        <v>1035</v>
      </c>
      <c r="E69" s="20">
        <v>7252</v>
      </c>
      <c r="F69" s="20">
        <v>2278</v>
      </c>
      <c r="G69" s="20">
        <v>62</v>
      </c>
      <c r="H69" s="20">
        <v>66</v>
      </c>
    </row>
    <row r="70" spans="1:8" ht="12" customHeight="1">
      <c r="A70" s="23" t="s">
        <v>77</v>
      </c>
      <c r="B70" s="24">
        <f t="shared" si="3"/>
        <v>59491</v>
      </c>
      <c r="C70" s="20">
        <v>1510</v>
      </c>
      <c r="D70" s="20">
        <v>27034</v>
      </c>
      <c r="E70" s="20">
        <v>25279</v>
      </c>
      <c r="F70" s="20">
        <v>4526</v>
      </c>
      <c r="G70" s="20">
        <v>1142</v>
      </c>
      <c r="H70" s="20">
        <v>0</v>
      </c>
    </row>
    <row r="71" spans="1:8" ht="12" customHeight="1">
      <c r="A71" s="23" t="s">
        <v>78</v>
      </c>
      <c r="B71" s="24">
        <f t="shared" si="3"/>
        <v>60136</v>
      </c>
      <c r="C71" s="20">
        <v>478</v>
      </c>
      <c r="D71" s="20">
        <v>2731</v>
      </c>
      <c r="E71" s="20">
        <v>30131</v>
      </c>
      <c r="F71" s="25">
        <v>25452</v>
      </c>
      <c r="G71" s="20">
        <v>1241</v>
      </c>
      <c r="H71" s="20">
        <v>103</v>
      </c>
    </row>
    <row r="72" spans="1:8" ht="12" customHeight="1">
      <c r="A72" s="23" t="s">
        <v>79</v>
      </c>
      <c r="B72" s="24">
        <f t="shared" si="3"/>
        <v>124882</v>
      </c>
      <c r="C72" s="20">
        <v>16766</v>
      </c>
      <c r="D72" s="20">
        <v>34706</v>
      </c>
      <c r="E72" s="20">
        <v>37591</v>
      </c>
      <c r="F72" s="20">
        <v>22460</v>
      </c>
      <c r="G72" s="20">
        <v>13359</v>
      </c>
      <c r="H72" s="20">
        <v>0</v>
      </c>
    </row>
    <row r="73" spans="1:8" s="15" customFormat="1" ht="12" customHeight="1">
      <c r="A73" s="26" t="s">
        <v>80</v>
      </c>
      <c r="B73" s="13"/>
      <c r="C73" s="18"/>
      <c r="D73" s="18"/>
      <c r="E73" s="18"/>
      <c r="F73" s="18"/>
      <c r="G73" s="18"/>
      <c r="H73" s="18"/>
    </row>
    <row r="74" spans="1:8" ht="12" customHeight="1">
      <c r="A74" s="23" t="s">
        <v>81</v>
      </c>
      <c r="B74" s="24">
        <f t="shared" si="3"/>
        <v>81726</v>
      </c>
      <c r="C74" s="20">
        <v>0</v>
      </c>
      <c r="D74" s="20">
        <v>5052</v>
      </c>
      <c r="E74" s="20">
        <v>47436</v>
      </c>
      <c r="F74" s="20">
        <v>27226</v>
      </c>
      <c r="G74" s="20">
        <v>2012</v>
      </c>
      <c r="H74" s="20">
        <v>0</v>
      </c>
    </row>
    <row r="75" spans="1:8" ht="12" customHeight="1">
      <c r="A75" s="23" t="s">
        <v>82</v>
      </c>
      <c r="B75" s="24">
        <f t="shared" si="3"/>
        <v>37421</v>
      </c>
      <c r="C75" s="20">
        <v>2061</v>
      </c>
      <c r="D75" s="20">
        <v>1623</v>
      </c>
      <c r="E75" s="20">
        <v>23742</v>
      </c>
      <c r="F75" s="20">
        <v>6378</v>
      </c>
      <c r="G75" s="20">
        <v>3617</v>
      </c>
      <c r="H75" s="20">
        <v>0</v>
      </c>
    </row>
    <row r="76" spans="1:8" ht="12" customHeight="1">
      <c r="A76" s="23" t="s">
        <v>83</v>
      </c>
      <c r="B76" s="24">
        <f>SUM(C76:H76)</f>
        <v>64134</v>
      </c>
      <c r="C76" s="20">
        <v>1396</v>
      </c>
      <c r="D76" s="20">
        <v>1356</v>
      </c>
      <c r="E76" s="20">
        <v>46826</v>
      </c>
      <c r="F76" s="20">
        <v>11557</v>
      </c>
      <c r="G76" s="20">
        <v>2999</v>
      </c>
      <c r="H76" s="20">
        <v>0</v>
      </c>
    </row>
    <row r="77" spans="1:8" ht="12" customHeight="1">
      <c r="A77" s="23" t="s">
        <v>84</v>
      </c>
      <c r="B77" s="24">
        <f>SUM(C77:H77)</f>
        <v>23881</v>
      </c>
      <c r="C77" s="20">
        <v>0</v>
      </c>
      <c r="D77" s="20">
        <v>1299</v>
      </c>
      <c r="E77" s="20">
        <v>13384</v>
      </c>
      <c r="F77" s="25">
        <v>8613</v>
      </c>
      <c r="G77" s="20">
        <v>585</v>
      </c>
      <c r="H77" s="20">
        <v>0</v>
      </c>
    </row>
    <row r="78" spans="1:8" s="15" customFormat="1" ht="12" customHeight="1">
      <c r="A78" s="26" t="s">
        <v>85</v>
      </c>
      <c r="B78" s="13"/>
      <c r="C78" s="18"/>
      <c r="D78" s="18"/>
      <c r="E78" s="18"/>
      <c r="F78" s="18"/>
      <c r="G78" s="18"/>
      <c r="H78" s="18"/>
    </row>
    <row r="79" spans="1:8" ht="12" customHeight="1">
      <c r="A79" s="23" t="s">
        <v>86</v>
      </c>
      <c r="B79" s="24">
        <f>SUM(C79:H79)</f>
        <v>62264</v>
      </c>
      <c r="C79" s="20">
        <v>673</v>
      </c>
      <c r="D79" s="20">
        <v>2005</v>
      </c>
      <c r="E79" s="20">
        <v>44366</v>
      </c>
      <c r="F79" s="20">
        <v>13563</v>
      </c>
      <c r="G79" s="20">
        <v>1657</v>
      </c>
      <c r="H79" s="22">
        <v>0</v>
      </c>
    </row>
    <row r="80" spans="1:8" ht="12" customHeight="1">
      <c r="A80" s="28" t="s">
        <v>87</v>
      </c>
      <c r="B80" s="29">
        <f>SUM(C80:H80)</f>
        <v>140372</v>
      </c>
      <c r="C80" s="30">
        <v>1741</v>
      </c>
      <c r="D80" s="30">
        <v>6754</v>
      </c>
      <c r="E80" s="30">
        <v>83321</v>
      </c>
      <c r="F80" s="30">
        <v>35252</v>
      </c>
      <c r="G80" s="30">
        <v>13304</v>
      </c>
      <c r="H80" s="30">
        <v>0</v>
      </c>
    </row>
    <row r="81" spans="1:8" ht="12" customHeight="1">
      <c r="A81" s="20" t="s">
        <v>88</v>
      </c>
      <c r="B81" s="22"/>
      <c r="C81" s="22"/>
      <c r="D81" s="20"/>
      <c r="E81" s="20"/>
      <c r="F81" s="20"/>
      <c r="G81" s="20"/>
      <c r="H81" s="22"/>
    </row>
    <row r="82" spans="1:7" ht="12" customHeight="1">
      <c r="A82" s="20"/>
      <c r="B82" s="22"/>
      <c r="C82" s="22"/>
      <c r="D82" s="31"/>
      <c r="E82" s="31"/>
      <c r="F82" s="31"/>
      <c r="G82" s="31"/>
    </row>
    <row r="83" spans="1:7" ht="12" customHeight="1">
      <c r="A83" s="31"/>
      <c r="D83" s="31"/>
      <c r="E83" s="31"/>
      <c r="F83" s="31"/>
      <c r="G83" s="31"/>
    </row>
    <row r="84" spans="1:7" ht="12" customHeight="1">
      <c r="A84" s="31"/>
      <c r="D84" s="31"/>
      <c r="E84" s="31"/>
      <c r="F84" s="31"/>
      <c r="G84" s="31"/>
    </row>
    <row r="85" spans="1:7" ht="12" customHeight="1">
      <c r="A85" s="31"/>
      <c r="E85" s="31"/>
      <c r="F85" s="31"/>
      <c r="G85" s="31"/>
    </row>
    <row r="86" spans="1:7" ht="12" customHeight="1">
      <c r="A86" s="31"/>
      <c r="E86" s="31"/>
      <c r="F86" s="31"/>
      <c r="G86" s="31"/>
    </row>
    <row r="87" spans="1:7" ht="12" customHeight="1">
      <c r="A87" s="31"/>
      <c r="E87" s="31"/>
      <c r="F87" s="31"/>
      <c r="G87" s="31"/>
    </row>
    <row r="88" spans="1:7" ht="12" customHeight="1">
      <c r="A88" s="31"/>
      <c r="E88" s="31"/>
      <c r="F88" s="31"/>
      <c r="G88" s="31"/>
    </row>
    <row r="89" spans="1:7" ht="12" customHeight="1">
      <c r="A89" s="31"/>
      <c r="E89" s="31"/>
      <c r="F89" s="31"/>
      <c r="G89" s="31"/>
    </row>
    <row r="90" spans="1:7" ht="12" customHeight="1">
      <c r="A90" s="31"/>
      <c r="E90" s="31"/>
      <c r="F90" s="31"/>
      <c r="G90" s="31"/>
    </row>
    <row r="91" spans="1:7" ht="12" customHeight="1">
      <c r="A91" s="31"/>
      <c r="E91" s="31"/>
      <c r="F91" s="31"/>
      <c r="G91" s="31"/>
    </row>
    <row r="92" spans="1:7" ht="12" customHeight="1">
      <c r="A92" s="31"/>
      <c r="E92" s="31"/>
      <c r="F92" s="31"/>
      <c r="G92" s="31"/>
    </row>
    <row r="93" spans="1:7" ht="12" customHeight="1">
      <c r="A93" s="31"/>
      <c r="E93" s="31"/>
      <c r="F93" s="31"/>
      <c r="G93" s="31"/>
    </row>
    <row r="94" spans="1:7" ht="12" customHeight="1">
      <c r="A94" s="31"/>
      <c r="E94" s="31"/>
      <c r="F94" s="31"/>
      <c r="G94" s="31"/>
    </row>
    <row r="95" spans="1:7" ht="12" customHeight="1">
      <c r="A95" s="31"/>
      <c r="E95" s="31"/>
      <c r="F95" s="31"/>
      <c r="G95" s="31"/>
    </row>
    <row r="96" spans="1:7" ht="12" customHeight="1">
      <c r="A96" s="31"/>
      <c r="E96" s="31"/>
      <c r="F96" s="31"/>
      <c r="G96" s="31"/>
    </row>
    <row r="97" spans="1:7" ht="12" customHeight="1">
      <c r="A97" s="31"/>
      <c r="E97" s="31"/>
      <c r="F97" s="31"/>
      <c r="G97" s="31"/>
    </row>
    <row r="98" spans="1:7" ht="12" customHeight="1">
      <c r="A98" s="31"/>
      <c r="E98" s="31"/>
      <c r="F98" s="31"/>
      <c r="G98" s="31"/>
    </row>
    <row r="99" spans="1:7" ht="12" customHeight="1">
      <c r="A99" s="31"/>
      <c r="E99" s="31"/>
      <c r="F99" s="31"/>
      <c r="G99" s="31"/>
    </row>
    <row r="100" spans="1:7" ht="12" customHeight="1">
      <c r="A100" s="31"/>
      <c r="E100" s="31"/>
      <c r="F100" s="31"/>
      <c r="G100" s="31"/>
    </row>
    <row r="101" spans="1:7" ht="12" customHeight="1">
      <c r="A101" s="31"/>
      <c r="E101" s="31"/>
      <c r="F101" s="31"/>
      <c r="G101" s="31"/>
    </row>
    <row r="102" spans="1:7" ht="12" customHeight="1">
      <c r="A102" s="31"/>
      <c r="E102" s="31"/>
      <c r="F102" s="31"/>
      <c r="G102" s="31"/>
    </row>
    <row r="103" spans="1:7" ht="12" customHeight="1">
      <c r="A103" s="31"/>
      <c r="E103" s="31"/>
      <c r="F103" s="31"/>
      <c r="G103" s="31"/>
    </row>
    <row r="104" spans="1:7" ht="12" customHeight="1">
      <c r="A104" s="31"/>
      <c r="E104" s="31"/>
      <c r="F104" s="31"/>
      <c r="G104" s="31"/>
    </row>
    <row r="105" spans="1:7" ht="12" customHeight="1">
      <c r="A105" s="31"/>
      <c r="E105" s="31"/>
      <c r="F105" s="31"/>
      <c r="G105" s="31"/>
    </row>
    <row r="106" spans="1:7" ht="12" customHeight="1">
      <c r="A106" s="31"/>
      <c r="E106" s="31"/>
      <c r="F106" s="31"/>
      <c r="G106" s="31"/>
    </row>
    <row r="107" spans="1:7" ht="12" customHeight="1">
      <c r="A107" s="31"/>
      <c r="E107" s="31"/>
      <c r="F107" s="31"/>
      <c r="G107" s="31"/>
    </row>
    <row r="108" spans="1:7" ht="12" customHeight="1">
      <c r="A108" s="31"/>
      <c r="E108" s="31"/>
      <c r="F108" s="31"/>
      <c r="G108" s="31"/>
    </row>
    <row r="109" spans="1:7" ht="12" customHeight="1">
      <c r="A109" s="31"/>
      <c r="E109" s="31"/>
      <c r="F109" s="31"/>
      <c r="G109" s="31"/>
    </row>
    <row r="110" spans="1:7" ht="12" customHeight="1">
      <c r="A110" s="31"/>
      <c r="E110" s="31"/>
      <c r="F110" s="31"/>
      <c r="G110" s="31"/>
    </row>
    <row r="111" spans="1:7" ht="12" customHeight="1">
      <c r="A111" s="31"/>
      <c r="E111" s="31"/>
      <c r="F111" s="31"/>
      <c r="G111" s="31"/>
    </row>
    <row r="112" spans="1:7" ht="12" customHeight="1">
      <c r="A112" s="31"/>
      <c r="E112" s="31"/>
      <c r="F112" s="31"/>
      <c r="G112" s="31"/>
    </row>
    <row r="113" spans="1:7" ht="12" customHeight="1">
      <c r="A113" s="31"/>
      <c r="E113" s="31"/>
      <c r="F113" s="31"/>
      <c r="G113" s="31"/>
    </row>
    <row r="114" spans="1:7" ht="12" customHeight="1">
      <c r="A114" s="31"/>
      <c r="E114" s="31"/>
      <c r="F114" s="31"/>
      <c r="G114" s="31"/>
    </row>
    <row r="115" spans="1:7" ht="12" customHeight="1">
      <c r="A115" s="31"/>
      <c r="E115" s="31"/>
      <c r="F115" s="31"/>
      <c r="G115" s="31"/>
    </row>
    <row r="116" spans="1:7" ht="12" customHeight="1">
      <c r="A116" s="31"/>
      <c r="E116" s="31"/>
      <c r="F116" s="31"/>
      <c r="G116" s="31"/>
    </row>
    <row r="117" spans="1:7" ht="12" customHeight="1">
      <c r="A117" s="31"/>
      <c r="E117" s="31"/>
      <c r="F117" s="31"/>
      <c r="G117" s="31"/>
    </row>
    <row r="118" spans="1:7" ht="12" customHeight="1">
      <c r="A118" s="31"/>
      <c r="E118" s="31"/>
      <c r="F118" s="31"/>
      <c r="G118" s="31"/>
    </row>
    <row r="119" spans="1:7" ht="12" customHeight="1">
      <c r="A119" s="31"/>
      <c r="E119" s="31"/>
      <c r="F119" s="31"/>
      <c r="G119" s="31"/>
    </row>
    <row r="120" spans="1:7" ht="12" customHeight="1">
      <c r="A120" s="31"/>
      <c r="E120" s="31"/>
      <c r="F120" s="31"/>
      <c r="G120" s="31"/>
    </row>
    <row r="121" spans="1:7" ht="12" customHeight="1">
      <c r="A121" s="31"/>
      <c r="E121" s="31"/>
      <c r="F121" s="31"/>
      <c r="G121" s="31"/>
    </row>
    <row r="122" spans="1:7" ht="12" customHeight="1">
      <c r="A122" s="31"/>
      <c r="E122" s="31"/>
      <c r="F122" s="31"/>
      <c r="G122" s="31"/>
    </row>
    <row r="123" spans="1:7" ht="12" customHeight="1">
      <c r="A123" s="31"/>
      <c r="E123" s="31"/>
      <c r="F123" s="31"/>
      <c r="G123" s="31"/>
    </row>
    <row r="124" spans="1:7" ht="12" customHeight="1">
      <c r="A124" s="31"/>
      <c r="E124" s="31"/>
      <c r="F124" s="31"/>
      <c r="G124" s="31"/>
    </row>
    <row r="125" spans="1:7" ht="12" customHeight="1">
      <c r="A125" s="31"/>
      <c r="E125" s="31"/>
      <c r="F125" s="31"/>
      <c r="G125" s="31"/>
    </row>
    <row r="126" spans="1:7" ht="12" customHeight="1">
      <c r="A126" s="31"/>
      <c r="E126" s="31"/>
      <c r="F126" s="31"/>
      <c r="G126" s="31"/>
    </row>
    <row r="127" spans="1:7" ht="12" customHeight="1">
      <c r="A127" s="31"/>
      <c r="E127" s="31"/>
      <c r="F127" s="31"/>
      <c r="G127" s="31"/>
    </row>
    <row r="128" spans="1:7" ht="12" customHeight="1">
      <c r="A128" s="31"/>
      <c r="E128" s="31"/>
      <c r="F128" s="31"/>
      <c r="G128" s="31"/>
    </row>
    <row r="129" spans="1:7" ht="12" customHeight="1">
      <c r="A129" s="31"/>
      <c r="E129" s="31"/>
      <c r="F129" s="31"/>
      <c r="G129" s="31"/>
    </row>
    <row r="130" spans="1:7" ht="12" customHeight="1">
      <c r="A130" s="31"/>
      <c r="E130" s="31"/>
      <c r="F130" s="31"/>
      <c r="G130" s="31"/>
    </row>
    <row r="131" spans="1:7" ht="12" customHeight="1">
      <c r="A131" s="31"/>
      <c r="E131" s="31"/>
      <c r="F131" s="31"/>
      <c r="G131" s="31"/>
    </row>
    <row r="132" spans="1:7" ht="12" customHeight="1">
      <c r="A132" s="31"/>
      <c r="E132" s="31"/>
      <c r="F132" s="31"/>
      <c r="G132" s="31"/>
    </row>
    <row r="133" spans="1:7" ht="12" customHeight="1">
      <c r="A133" s="31"/>
      <c r="E133" s="31"/>
      <c r="F133" s="31"/>
      <c r="G133" s="31"/>
    </row>
    <row r="134" spans="1:7" ht="12" customHeight="1">
      <c r="A134" s="31"/>
      <c r="E134" s="31"/>
      <c r="F134" s="31"/>
      <c r="G134" s="31"/>
    </row>
    <row r="135" ht="12" customHeight="1">
      <c r="A135" s="31"/>
    </row>
    <row r="136" ht="12" customHeight="1">
      <c r="A136" s="31"/>
    </row>
    <row r="137" ht="12" customHeight="1">
      <c r="A137" s="31"/>
    </row>
    <row r="138" ht="12" customHeight="1">
      <c r="A138" s="31"/>
    </row>
    <row r="139" ht="12" customHeight="1">
      <c r="A139" s="31"/>
    </row>
    <row r="140" ht="12" customHeight="1">
      <c r="A140" s="31"/>
    </row>
    <row r="141" ht="12" customHeight="1">
      <c r="A141" s="31"/>
    </row>
    <row r="142" ht="12" customHeight="1">
      <c r="A142" s="31"/>
    </row>
    <row r="143" ht="12" customHeight="1">
      <c r="A143" s="31"/>
    </row>
    <row r="144" ht="12" customHeight="1">
      <c r="A144" s="31"/>
    </row>
    <row r="145" ht="12" customHeight="1">
      <c r="A145" s="31"/>
    </row>
    <row r="146" ht="12" customHeight="1">
      <c r="A146" s="31"/>
    </row>
    <row r="147" ht="12" customHeight="1">
      <c r="A147" s="3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2007-09-12T02:26:41Z</dcterms:created>
  <dcterms:modified xsi:type="dcterms:W3CDTF">2007-09-12T02:26:52Z</dcterms:modified>
  <cp:category/>
  <cp:version/>
  <cp:contentType/>
  <cp:contentStatus/>
</cp:coreProperties>
</file>