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59" sheetId="1" r:id="rId1"/>
  </sheets>
  <definedNames>
    <definedName name="_xlnm.Print_Area" localSheetId="0">'159'!$A$1:$N$17</definedName>
  </definedNames>
  <calcPr fullCalcOnLoad="1"/>
</workbook>
</file>

<file path=xl/sharedStrings.xml><?xml version="1.0" encoding="utf-8"?>
<sst xmlns="http://schemas.openxmlformats.org/spreadsheetml/2006/main" count="53" uniqueCount="38">
  <si>
    <t>159．農林中央金庫主要勘定</t>
  </si>
  <si>
    <t>（単位　百万円）</t>
  </si>
  <si>
    <t>年度および</t>
  </si>
  <si>
    <t>預  　金  　残  　高</t>
  </si>
  <si>
    <t xml:space="preserve"> 　　貸  　出  　残  　高</t>
  </si>
  <si>
    <t>農林公庫</t>
  </si>
  <si>
    <t>標示</t>
  </si>
  <si>
    <t>団  体  等</t>
  </si>
  <si>
    <t>合　計</t>
  </si>
  <si>
    <t>当　座</t>
  </si>
  <si>
    <t>普　通</t>
  </si>
  <si>
    <t>定　期</t>
  </si>
  <si>
    <t>通　知</t>
  </si>
  <si>
    <t>別　段</t>
  </si>
  <si>
    <t>手形貸付</t>
  </si>
  <si>
    <t xml:space="preserve"> 証書貸付</t>
  </si>
  <si>
    <t xml:space="preserve"> 割引手形</t>
  </si>
  <si>
    <t>当座貸越</t>
  </si>
  <si>
    <t>受託貸付</t>
  </si>
  <si>
    <t>番号</t>
  </si>
  <si>
    <t>農 業 団 体</t>
  </si>
  <si>
    <t>－</t>
  </si>
  <si>
    <t>農</t>
  </si>
  <si>
    <t>水 産 団 体</t>
  </si>
  <si>
    <t>水</t>
  </si>
  <si>
    <t>森 林 団 体</t>
  </si>
  <si>
    <t>森</t>
  </si>
  <si>
    <t>関連産業法人</t>
  </si>
  <si>
    <t>関</t>
  </si>
  <si>
    <t xml:space="preserve"> そ　の　他</t>
  </si>
  <si>
    <t>他</t>
  </si>
  <si>
    <t>　資料：農林中央金庫大分支店</t>
  </si>
  <si>
    <t xml:space="preserve">各年度末  </t>
  </si>
  <si>
    <t>平成３年度</t>
  </si>
  <si>
    <t>４</t>
  </si>
  <si>
    <t>５</t>
  </si>
  <si>
    <t>６</t>
  </si>
  <si>
    <t>７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</si>
</sst>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</numFmts>
  <fonts count="10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 applyProtection="1">
      <alignment horizontal="centerContinuous"/>
      <protection locked="0"/>
    </xf>
    <xf numFmtId="0" fontId="5" fillId="0" borderId="0" xfId="0" applyFont="1" applyAlignment="1" applyProtection="1" quotePrefix="1">
      <alignment horizontal="centerContinuous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6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Continuous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Continuous" vertical="center"/>
      <protection locked="0"/>
    </xf>
    <xf numFmtId="49" fontId="7" fillId="0" borderId="0" xfId="0" applyNumberFormat="1" applyFont="1" applyAlignment="1" applyProtection="1">
      <alignment horizontal="center"/>
      <protection locked="0"/>
    </xf>
    <xf numFmtId="3" fontId="6" fillId="0" borderId="6" xfId="0" applyNumberFormat="1" applyFont="1" applyBorder="1" applyAlignment="1" applyProtection="1">
      <alignment/>
      <protection/>
    </xf>
    <xf numFmtId="3" fontId="6" fillId="0" borderId="0" xfId="0" applyNumberFormat="1" applyFont="1" applyAlignment="1" applyProtection="1">
      <alignment/>
      <protection locked="0"/>
    </xf>
    <xf numFmtId="3" fontId="6" fillId="0" borderId="0" xfId="0" applyNumberFormat="1" applyFont="1" applyAlignment="1" applyProtection="1">
      <alignment/>
      <protection/>
    </xf>
    <xf numFmtId="3" fontId="7" fillId="0" borderId="0" xfId="0" applyNumberFormat="1" applyFont="1" applyAlignment="1" applyProtection="1">
      <alignment vertical="center"/>
      <protection locked="0"/>
    </xf>
    <xf numFmtId="3" fontId="6" fillId="0" borderId="7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/>
      <protection locked="0"/>
    </xf>
    <xf numFmtId="49" fontId="7" fillId="0" borderId="7" xfId="0" applyNumberFormat="1" applyFont="1" applyBorder="1" applyAlignment="1" applyProtection="1">
      <alignment horizontal="center"/>
      <protection locked="0"/>
    </xf>
    <xf numFmtId="49" fontId="8" fillId="0" borderId="7" xfId="0" applyNumberFormat="1" applyFont="1" applyBorder="1" applyAlignment="1" applyProtection="1">
      <alignment horizontal="center"/>
      <protection locked="0"/>
    </xf>
    <xf numFmtId="3" fontId="9" fillId="0" borderId="0" xfId="0" applyNumberFormat="1" applyFont="1" applyAlignment="1" applyProtection="1">
      <alignment/>
      <protection/>
    </xf>
    <xf numFmtId="3" fontId="9" fillId="0" borderId="7" xfId="0" applyNumberFormat="1" applyFont="1" applyBorder="1" applyAlignment="1" applyProtection="1">
      <alignment/>
      <protection/>
    </xf>
    <xf numFmtId="3" fontId="9" fillId="0" borderId="0" xfId="0" applyNumberFormat="1" applyFont="1" applyAlignment="1" applyProtection="1">
      <alignment horizontal="centerContinuous"/>
      <protection/>
    </xf>
    <xf numFmtId="0" fontId="9" fillId="0" borderId="0" xfId="0" applyFont="1" applyAlignment="1" applyProtection="1">
      <alignment/>
      <protection/>
    </xf>
    <xf numFmtId="0" fontId="6" fillId="0" borderId="7" xfId="0" applyFont="1" applyBorder="1" applyAlignment="1" applyProtection="1">
      <alignment/>
      <protection locked="0"/>
    </xf>
    <xf numFmtId="3" fontId="6" fillId="0" borderId="0" xfId="0" applyNumberFormat="1" applyFont="1" applyAlignment="1" applyProtection="1">
      <alignment horizontal="centerContinuous"/>
      <protection locked="0"/>
    </xf>
    <xf numFmtId="0" fontId="6" fillId="0" borderId="7" xfId="0" applyFont="1" applyBorder="1" applyAlignment="1" applyProtection="1">
      <alignment horizontal="left"/>
      <protection locked="0"/>
    </xf>
    <xf numFmtId="3" fontId="7" fillId="0" borderId="0" xfId="0" applyNumberFormat="1" applyFont="1" applyBorder="1" applyAlignment="1" applyProtection="1">
      <alignment horizontal="right"/>
      <protection/>
    </xf>
    <xf numFmtId="3" fontId="6" fillId="0" borderId="0" xfId="0" applyNumberFormat="1" applyFont="1" applyBorder="1" applyAlignment="1" applyProtection="1">
      <alignment/>
      <protection locked="0"/>
    </xf>
    <xf numFmtId="3" fontId="6" fillId="0" borderId="0" xfId="0" applyNumberFormat="1" applyFont="1" applyBorder="1" applyAlignment="1" applyProtection="1">
      <alignment/>
      <protection/>
    </xf>
    <xf numFmtId="3" fontId="7" fillId="0" borderId="7" xfId="0" applyNumberFormat="1" applyFont="1" applyBorder="1" applyAlignment="1" applyProtection="1">
      <alignment horizontal="right"/>
      <protection/>
    </xf>
    <xf numFmtId="3" fontId="6" fillId="0" borderId="7" xfId="0" applyNumberFormat="1" applyFont="1" applyBorder="1" applyAlignment="1" applyProtection="1">
      <alignment horizontal="right"/>
      <protection locked="0"/>
    </xf>
    <xf numFmtId="3" fontId="6" fillId="0" borderId="0" xfId="0" applyNumberFormat="1" applyFont="1" applyBorder="1" applyAlignment="1" applyProtection="1">
      <alignment horizontal="right"/>
      <protection locked="0"/>
    </xf>
    <xf numFmtId="0" fontId="6" fillId="0" borderId="8" xfId="0" applyFont="1" applyBorder="1" applyAlignment="1" applyProtection="1">
      <alignment horizontal="left"/>
      <protection locked="0"/>
    </xf>
    <xf numFmtId="3" fontId="6" fillId="0" borderId="3" xfId="0" applyNumberFormat="1" applyFont="1" applyBorder="1" applyAlignment="1" applyProtection="1">
      <alignment/>
      <protection/>
    </xf>
    <xf numFmtId="3" fontId="6" fillId="0" borderId="3" xfId="0" applyNumberFormat="1" applyFont="1" applyBorder="1" applyAlignment="1" applyProtection="1">
      <alignment horizontal="right"/>
      <protection locked="0"/>
    </xf>
    <xf numFmtId="3" fontId="6" fillId="0" borderId="3" xfId="0" applyNumberFormat="1" applyFont="1" applyBorder="1" applyAlignment="1" applyProtection="1">
      <alignment/>
      <protection locked="0"/>
    </xf>
    <xf numFmtId="3" fontId="7" fillId="0" borderId="3" xfId="0" applyNumberFormat="1" applyFont="1" applyBorder="1" applyAlignment="1" applyProtection="1">
      <alignment horizontal="right"/>
      <protection/>
    </xf>
    <xf numFmtId="3" fontId="6" fillId="0" borderId="8" xfId="0" applyNumberFormat="1" applyFont="1" applyBorder="1" applyAlignment="1" applyProtection="1">
      <alignment/>
      <protection locked="0"/>
    </xf>
    <xf numFmtId="3" fontId="6" fillId="0" borderId="3" xfId="0" applyNumberFormat="1" applyFont="1" applyBorder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left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workbookViewId="0" topLeftCell="A1">
      <selection activeCell="E24" sqref="E24"/>
    </sheetView>
  </sheetViews>
  <sheetFormatPr defaultColWidth="10.59765625" defaultRowHeight="14.25"/>
  <cols>
    <col min="1" max="1" width="12.59765625" style="8" customWidth="1"/>
    <col min="2" max="7" width="10.59765625" style="8" customWidth="1"/>
    <col min="8" max="13" width="11.5" style="8" customWidth="1"/>
    <col min="14" max="14" width="5.59765625" style="8" customWidth="1"/>
    <col min="15" max="16384" width="10.59765625" style="8" customWidth="1"/>
  </cols>
  <sheetData>
    <row r="1" spans="1:14" s="4" customFormat="1" ht="17.25">
      <c r="A1" s="1" t="s">
        <v>0</v>
      </c>
      <c r="B1" s="2"/>
      <c r="C1" s="1"/>
      <c r="D1" s="1"/>
      <c r="E1" s="1"/>
      <c r="F1" s="1"/>
      <c r="G1" s="1"/>
      <c r="H1" s="3"/>
      <c r="I1" s="3"/>
      <c r="J1" s="3"/>
      <c r="K1" s="3"/>
      <c r="L1" s="3"/>
      <c r="M1" s="3"/>
      <c r="N1" s="3"/>
    </row>
    <row r="2" spans="1:14" ht="14.25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5"/>
      <c r="N2" s="7" t="s">
        <v>32</v>
      </c>
    </row>
    <row r="3" spans="1:15" s="16" customFormat="1" ht="14.25" thickTop="1">
      <c r="A3" s="9" t="s">
        <v>2</v>
      </c>
      <c r="B3" s="10"/>
      <c r="C3" s="11"/>
      <c r="D3" s="12" t="s">
        <v>3</v>
      </c>
      <c r="E3" s="11"/>
      <c r="F3" s="11"/>
      <c r="G3" s="11"/>
      <c r="H3" s="11"/>
      <c r="I3" s="12" t="s">
        <v>4</v>
      </c>
      <c r="J3" s="11"/>
      <c r="K3" s="11"/>
      <c r="L3" s="11"/>
      <c r="M3" s="13" t="s">
        <v>5</v>
      </c>
      <c r="N3" s="14" t="s">
        <v>6</v>
      </c>
      <c r="O3" s="15"/>
    </row>
    <row r="4" spans="1:15" s="16" customFormat="1" ht="13.5">
      <c r="A4" s="17" t="s">
        <v>7</v>
      </c>
      <c r="B4" s="18" t="s">
        <v>8</v>
      </c>
      <c r="C4" s="18" t="s">
        <v>9</v>
      </c>
      <c r="D4" s="18" t="s">
        <v>10</v>
      </c>
      <c r="E4" s="18" t="s">
        <v>11</v>
      </c>
      <c r="F4" s="18" t="s">
        <v>12</v>
      </c>
      <c r="G4" s="18" t="s">
        <v>13</v>
      </c>
      <c r="H4" s="17" t="s">
        <v>8</v>
      </c>
      <c r="I4" s="18" t="s">
        <v>14</v>
      </c>
      <c r="J4" s="18" t="s">
        <v>15</v>
      </c>
      <c r="K4" s="18" t="s">
        <v>16</v>
      </c>
      <c r="L4" s="18" t="s">
        <v>17</v>
      </c>
      <c r="M4" s="19" t="s">
        <v>18</v>
      </c>
      <c r="N4" s="20" t="s">
        <v>19</v>
      </c>
      <c r="O4" s="15"/>
    </row>
    <row r="5" spans="1:15" ht="13.5">
      <c r="A5" s="21" t="s">
        <v>33</v>
      </c>
      <c r="B5" s="22">
        <f>SUM(C5:G5)</f>
        <v>198935</v>
      </c>
      <c r="C5" s="23">
        <v>348</v>
      </c>
      <c r="D5" s="23">
        <v>2274</v>
      </c>
      <c r="E5" s="23">
        <v>166309</v>
      </c>
      <c r="F5" s="23">
        <v>28531</v>
      </c>
      <c r="G5" s="23">
        <v>1473</v>
      </c>
      <c r="H5" s="24">
        <v>58934</v>
      </c>
      <c r="I5" s="23">
        <v>12373</v>
      </c>
      <c r="J5" s="23">
        <v>38329</v>
      </c>
      <c r="K5" s="23">
        <v>1442</v>
      </c>
      <c r="L5" s="25">
        <v>0</v>
      </c>
      <c r="M5" s="26">
        <v>6790</v>
      </c>
      <c r="N5" s="27">
        <v>3</v>
      </c>
      <c r="O5" s="28"/>
    </row>
    <row r="6" spans="1:15" ht="13.5">
      <c r="A6" s="21" t="s">
        <v>34</v>
      </c>
      <c r="B6" s="22">
        <f>SUM(C6:G6)</f>
        <v>229187</v>
      </c>
      <c r="C6" s="23">
        <v>259</v>
      </c>
      <c r="D6" s="23">
        <v>2806</v>
      </c>
      <c r="E6" s="23">
        <v>190576</v>
      </c>
      <c r="F6" s="23">
        <v>13734</v>
      </c>
      <c r="G6" s="23">
        <v>21812</v>
      </c>
      <c r="H6" s="24">
        <v>61345</v>
      </c>
      <c r="I6" s="23">
        <v>12826</v>
      </c>
      <c r="J6" s="23">
        <v>41454</v>
      </c>
      <c r="K6" s="23">
        <v>1235</v>
      </c>
      <c r="L6" s="25">
        <v>0</v>
      </c>
      <c r="M6" s="26">
        <v>5830</v>
      </c>
      <c r="N6" s="27">
        <v>4</v>
      </c>
      <c r="O6" s="28"/>
    </row>
    <row r="7" spans="1:15" ht="13.5">
      <c r="A7" s="29" t="s">
        <v>35</v>
      </c>
      <c r="B7" s="24">
        <f>SUM(C7:G7)</f>
        <v>208396</v>
      </c>
      <c r="C7" s="23">
        <v>257</v>
      </c>
      <c r="D7" s="23">
        <v>1787</v>
      </c>
      <c r="E7" s="23">
        <v>184102</v>
      </c>
      <c r="F7" s="23">
        <v>1451</v>
      </c>
      <c r="G7" s="23">
        <v>20799</v>
      </c>
      <c r="H7" s="24">
        <f>SUM(I7:L7)</f>
        <v>71448</v>
      </c>
      <c r="I7" s="23">
        <v>8636</v>
      </c>
      <c r="J7" s="23">
        <v>54631</v>
      </c>
      <c r="K7" s="23">
        <v>1194</v>
      </c>
      <c r="L7" s="23">
        <v>6987</v>
      </c>
      <c r="M7" s="26">
        <v>5015</v>
      </c>
      <c r="N7" s="27">
        <v>5</v>
      </c>
      <c r="O7" s="28"/>
    </row>
    <row r="8" spans="1:15" ht="13.5">
      <c r="A8" s="21" t="s">
        <v>36</v>
      </c>
      <c r="B8" s="22">
        <f>SUM(C8:G8)</f>
        <v>219923</v>
      </c>
      <c r="C8" s="23">
        <v>218</v>
      </c>
      <c r="D8" s="23">
        <v>4094</v>
      </c>
      <c r="E8" s="23">
        <v>192908</v>
      </c>
      <c r="F8" s="23">
        <v>1223</v>
      </c>
      <c r="G8" s="23">
        <v>21480</v>
      </c>
      <c r="H8" s="24">
        <f>SUM(I8:L8)</f>
        <v>90503</v>
      </c>
      <c r="I8" s="23">
        <v>6984</v>
      </c>
      <c r="J8" s="23">
        <v>71838</v>
      </c>
      <c r="K8" s="23">
        <v>1043</v>
      </c>
      <c r="L8" s="23">
        <v>10638</v>
      </c>
      <c r="M8" s="26">
        <v>4396</v>
      </c>
      <c r="N8" s="27">
        <v>6</v>
      </c>
      <c r="O8" s="28"/>
    </row>
    <row r="9" spans="1:15" ht="13.5">
      <c r="A9" s="29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6"/>
      <c r="N9" s="27"/>
      <c r="O9" s="28"/>
    </row>
    <row r="10" spans="1:14" s="34" customFormat="1" ht="13.5">
      <c r="A10" s="30" t="s">
        <v>37</v>
      </c>
      <c r="B10" s="31">
        <f aca="true" t="shared" si="0" ref="B10:L10">SUM(B12:B16)</f>
        <v>184795</v>
      </c>
      <c r="C10" s="31">
        <f t="shared" si="0"/>
        <v>383</v>
      </c>
      <c r="D10" s="31">
        <f t="shared" si="0"/>
        <v>2543</v>
      </c>
      <c r="E10" s="31">
        <f t="shared" si="0"/>
        <v>179386</v>
      </c>
      <c r="F10" s="31">
        <f t="shared" si="0"/>
        <v>900</v>
      </c>
      <c r="G10" s="31">
        <f t="shared" si="0"/>
        <v>1583</v>
      </c>
      <c r="H10" s="31">
        <f t="shared" si="0"/>
        <v>112046</v>
      </c>
      <c r="I10" s="31">
        <f t="shared" si="0"/>
        <v>6084</v>
      </c>
      <c r="J10" s="31">
        <f t="shared" si="0"/>
        <v>94099</v>
      </c>
      <c r="K10" s="31">
        <f t="shared" si="0"/>
        <v>1164</v>
      </c>
      <c r="L10" s="31">
        <f t="shared" si="0"/>
        <v>10699</v>
      </c>
      <c r="M10" s="32">
        <f>SUM(M12:M16)</f>
        <v>3633</v>
      </c>
      <c r="N10" s="33">
        <v>7</v>
      </c>
    </row>
    <row r="11" spans="1:15" ht="13.5">
      <c r="A11" s="3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6"/>
      <c r="N11" s="36"/>
      <c r="O11" s="28"/>
    </row>
    <row r="12" spans="1:15" ht="13.5">
      <c r="A12" s="37" t="s">
        <v>20</v>
      </c>
      <c r="B12" s="24">
        <f>SUM(C12:G12)</f>
        <v>161701</v>
      </c>
      <c r="C12" s="38" t="s">
        <v>21</v>
      </c>
      <c r="D12" s="39">
        <v>336</v>
      </c>
      <c r="E12" s="39">
        <v>160000</v>
      </c>
      <c r="F12" s="38" t="s">
        <v>21</v>
      </c>
      <c r="G12" s="39">
        <v>1365</v>
      </c>
      <c r="H12" s="40">
        <f>SUM(I12:L12)</f>
        <v>5153</v>
      </c>
      <c r="I12" s="39">
        <v>365</v>
      </c>
      <c r="J12" s="39">
        <v>3133</v>
      </c>
      <c r="K12" s="39">
        <v>65</v>
      </c>
      <c r="L12" s="39">
        <v>1590</v>
      </c>
      <c r="M12" s="41" t="s">
        <v>21</v>
      </c>
      <c r="N12" s="36" t="s">
        <v>22</v>
      </c>
      <c r="O12" s="28"/>
    </row>
    <row r="13" spans="1:15" ht="13.5">
      <c r="A13" s="37" t="s">
        <v>23</v>
      </c>
      <c r="B13" s="24">
        <f>SUM(C13:G13)</f>
        <v>17515</v>
      </c>
      <c r="C13" s="38" t="s">
        <v>21</v>
      </c>
      <c r="D13" s="39">
        <v>1006</v>
      </c>
      <c r="E13" s="39">
        <v>16500</v>
      </c>
      <c r="F13" s="38" t="s">
        <v>21</v>
      </c>
      <c r="G13" s="39">
        <v>9</v>
      </c>
      <c r="H13" s="40">
        <f>SUM(I13:L13)</f>
        <v>121</v>
      </c>
      <c r="I13" s="38" t="s">
        <v>21</v>
      </c>
      <c r="J13" s="39">
        <v>121</v>
      </c>
      <c r="K13" s="38" t="s">
        <v>21</v>
      </c>
      <c r="L13" s="38" t="s">
        <v>21</v>
      </c>
      <c r="M13" s="42">
        <v>2</v>
      </c>
      <c r="N13" s="36" t="s">
        <v>24</v>
      </c>
      <c r="O13" s="28"/>
    </row>
    <row r="14" spans="1:15" ht="13.5">
      <c r="A14" s="37" t="s">
        <v>25</v>
      </c>
      <c r="B14" s="24">
        <f>SUM(C14:G14)</f>
        <v>79</v>
      </c>
      <c r="C14" s="38" t="s">
        <v>21</v>
      </c>
      <c r="D14" s="39">
        <v>76</v>
      </c>
      <c r="E14" s="38" t="s">
        <v>21</v>
      </c>
      <c r="F14" s="38" t="s">
        <v>21</v>
      </c>
      <c r="G14" s="39">
        <v>3</v>
      </c>
      <c r="H14" s="40">
        <f>SUM(I14:L14)</f>
        <v>3814</v>
      </c>
      <c r="I14" s="39">
        <v>1485</v>
      </c>
      <c r="J14" s="39">
        <v>2329</v>
      </c>
      <c r="K14" s="38" t="s">
        <v>21</v>
      </c>
      <c r="L14" s="38" t="s">
        <v>21</v>
      </c>
      <c r="M14" s="42">
        <v>3188</v>
      </c>
      <c r="N14" s="36" t="s">
        <v>26</v>
      </c>
      <c r="O14" s="28"/>
    </row>
    <row r="15" spans="1:15" ht="13.5">
      <c r="A15" s="37" t="s">
        <v>27</v>
      </c>
      <c r="B15" s="24">
        <f>SUM(C15:G15)</f>
        <v>2194</v>
      </c>
      <c r="C15" s="39">
        <v>367</v>
      </c>
      <c r="D15" s="39">
        <v>505</v>
      </c>
      <c r="E15" s="39">
        <v>536</v>
      </c>
      <c r="F15" s="39">
        <v>715</v>
      </c>
      <c r="G15" s="39">
        <v>71</v>
      </c>
      <c r="H15" s="40">
        <f>SUM(I15:L15)</f>
        <v>23114</v>
      </c>
      <c r="I15" s="39">
        <v>4160</v>
      </c>
      <c r="J15" s="39">
        <v>9431</v>
      </c>
      <c r="K15" s="43">
        <v>1099</v>
      </c>
      <c r="L15" s="39">
        <v>8424</v>
      </c>
      <c r="M15" s="41" t="s">
        <v>21</v>
      </c>
      <c r="N15" s="36" t="s">
        <v>28</v>
      </c>
      <c r="O15" s="28"/>
    </row>
    <row r="16" spans="1:15" ht="13.5">
      <c r="A16" s="44" t="s">
        <v>29</v>
      </c>
      <c r="B16" s="45">
        <f>SUM(C16:G16)</f>
        <v>3306</v>
      </c>
      <c r="C16" s="46">
        <v>16</v>
      </c>
      <c r="D16" s="47">
        <v>620</v>
      </c>
      <c r="E16" s="47">
        <v>2350</v>
      </c>
      <c r="F16" s="47">
        <v>185</v>
      </c>
      <c r="G16" s="47">
        <v>135</v>
      </c>
      <c r="H16" s="45">
        <f>SUM(I16:L16)</f>
        <v>79844</v>
      </c>
      <c r="I16" s="47">
        <v>74</v>
      </c>
      <c r="J16" s="47">
        <v>79085</v>
      </c>
      <c r="K16" s="48" t="s">
        <v>21</v>
      </c>
      <c r="L16" s="47">
        <v>685</v>
      </c>
      <c r="M16" s="49">
        <v>443</v>
      </c>
      <c r="N16" s="50" t="s">
        <v>30</v>
      </c>
      <c r="O16" s="28"/>
    </row>
    <row r="17" spans="1:15" ht="13.5">
      <c r="A17" s="51" t="s">
        <v>31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ht="13.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 ht="13.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7:15" ht="13.5">
      <c r="G20" s="28"/>
      <c r="H20" s="28"/>
      <c r="I20" s="28"/>
      <c r="J20" s="28"/>
      <c r="K20" s="28"/>
      <c r="L20" s="28"/>
      <c r="M20" s="28"/>
      <c r="N20" s="28"/>
      <c r="O20" s="28"/>
    </row>
  </sheetData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115" r:id="rId1"/>
  <colBreaks count="1" manualBreakCount="1">
    <brk id="7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2007-09-12T05:03:14Z</dcterms:created>
  <dcterms:modified xsi:type="dcterms:W3CDTF">2007-09-12T05:03:25Z</dcterms:modified>
  <cp:category/>
  <cp:version/>
  <cp:contentType/>
  <cp:contentStatus/>
</cp:coreProperties>
</file>