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8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<sst xmlns="http://schemas.openxmlformats.org/spreadsheetml/2006/main" count="181" uniqueCount="145">
  <si>
    <t xml:space="preserve"> </t>
  </si>
  <si>
    <t>(単位  円)</t>
  </si>
  <si>
    <t>年   平   均</t>
  </si>
  <si>
    <t>平</t>
  </si>
  <si>
    <t>成</t>
  </si>
  <si>
    <t>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</si>
  <si>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</si>
  <si>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</si>
  <si>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</si>
  <si>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</si>
  <si>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</si>
  <si>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</si>
  <si>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</si>
  <si>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</si>
  <si>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</si>
  <si>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</si>
  <si>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</si>
  <si>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</si>
  <si>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</si>
  <si>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</si>
  <si>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</si>
  <si>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</si>
  <si>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</si>
  <si>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</si>
  <si>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</si>
  <si>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</si>
  <si>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</si>
  <si>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</si>
  <si>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</si>
  <si>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</si>
  <si>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</si>
  <si>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</si>
  <si>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</si>
  <si>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</si>
  <si>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</si>
  <si>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</si>
  <si>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</si>
  <si>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</si>
  <si>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</si>
  <si>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</si>
  <si>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</si>
  <si>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</si>
  <si>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</si>
  <si>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</si>
  <si>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</si>
  <si>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</si>
  <si>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</si>
  <si>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</si>
  <si>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</si>
  <si>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</si>
  <si>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</si>
  <si>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</si>
  <si>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</si>
  <si>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</si>
  <si>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</si>
  <si>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</si>
  <si>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</si>
  <si>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</si>
  <si>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</si>
  <si>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</si>
  <si>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</si>
  <si>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</si>
  <si>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</si>
  <si>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</si>
  <si>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</si>
  <si>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</si>
  <si>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</si>
  <si>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</si>
  <si>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</si>
  <si>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</si>
  <si>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家 具 ・ 家 事 用 品</t>
  </si>
  <si>
    <t>家</t>
  </si>
  <si>
    <t>19</t>
  </si>
  <si>
    <t>家 庭 用 耐 久 財</t>
  </si>
  <si>
    <t>20</t>
  </si>
  <si>
    <t>室  内  装  備 品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</si>
  <si>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</si>
  <si>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</si>
  <si>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</si>
  <si>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</si>
  <si>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</si>
  <si>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</si>
  <si>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</si>
  <si>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</si>
  <si>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</si>
  <si>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</si>
  <si>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</si>
  <si>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</si>
  <si>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</si>
  <si>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</si>
  <si>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</si>
  <si>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</si>
  <si>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</si>
  <si>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</si>
  <si>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</si>
  <si>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</si>
  <si>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</si>
  <si>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</si>
  <si>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</si>
  <si>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</si>
  <si>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</si>
  <si>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保    健    医    療</t>
  </si>
  <si>
    <t>保</t>
  </si>
  <si>
    <t>33</t>
  </si>
  <si>
    <t>医      薬     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</si>
  <si>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</si>
  <si>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</si>
  <si>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</si>
  <si>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</si>
  <si>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</si>
  <si>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</si>
  <si>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</si>
  <si>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</t>
  </si>
  <si>
    <t>授   業   料  等</t>
  </si>
  <si>
    <t>教科書・学習参考書</t>
  </si>
  <si>
    <t>補   習   教  育</t>
  </si>
  <si>
    <t>教    養    娯   楽</t>
  </si>
  <si>
    <t>教養娯楽用耐久財</t>
  </si>
  <si>
    <t>教 養 娯 楽 用品</t>
  </si>
  <si>
    <t>書籍・他の印刷物</t>
  </si>
  <si>
    <t>教養娯楽サービス</t>
  </si>
  <si>
    <t>そ の 他 の 消費支出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</si>
  <si>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</si>
  <si>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</si>
  <si>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</si>
  <si>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</si>
  <si>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</si>
  <si>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</si>
  <si>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 ン ゲ ル 係 数(%)</t>
  </si>
  <si>
    <t>エ</t>
  </si>
  <si>
    <t>の 消 費 支 出 (全世帯)</t>
  </si>
  <si>
    <t>区　　分</t>
  </si>
  <si>
    <t>６</t>
  </si>
  <si>
    <t>標示</t>
  </si>
  <si>
    <t>平成２年</t>
  </si>
  <si>
    <t>３年</t>
  </si>
  <si>
    <t>４年</t>
  </si>
  <si>
    <t>５年</t>
  </si>
  <si>
    <t>水　道　料</t>
  </si>
  <si>
    <t>被服関連サービス</t>
  </si>
  <si>
    <t>教　　　　　　　　育</t>
  </si>
  <si>
    <t>教養</t>
  </si>
  <si>
    <t>他</t>
  </si>
  <si>
    <t xml:space="preserve"> 資料 : 総務庁統計局｢家計調査月報｣｢家計調査年報｣</t>
  </si>
  <si>
    <t xml:space="preserve">　　　187．大 分 市 １ 世 帯 １ ヶ 月 間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</si>
</sst>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_ ;[Red]\-#,##0\ "/>
    <numFmt numFmtId="200" formatCode="#,##0_);\(#,##0\)"/>
    <numFmt numFmtId="201" formatCode="#,##0.0_);\(#,##0.0\)"/>
    <numFmt numFmtId="202" formatCode="#,##0.00_);\(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200" fontId="8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/>
    </xf>
    <xf numFmtId="202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distributed"/>
    </xf>
    <xf numFmtId="200" fontId="10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176" fontId="7" fillId="0" borderId="0" xfId="0" applyNumberFormat="1" applyFont="1" applyAlignment="1" applyProtection="1">
      <alignment/>
      <protection/>
    </xf>
    <xf numFmtId="201" fontId="8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distributed"/>
    </xf>
    <xf numFmtId="0" fontId="8" fillId="0" borderId="16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2.375" style="34" customWidth="1"/>
    <col min="2" max="2" width="15.25390625" style="4" customWidth="1"/>
    <col min="3" max="3" width="10.125" style="4" customWidth="1"/>
    <col min="4" max="8" width="10.375" style="4" customWidth="1"/>
    <col min="9" max="9" width="9.75390625" style="4" customWidth="1"/>
    <col min="10" max="19" width="9.125" style="4" customWidth="1"/>
    <col min="20" max="20" width="4.00390625" style="4" customWidth="1"/>
    <col min="21" max="16384" width="9.00390625" style="4" customWidth="1"/>
  </cols>
  <sheetData>
    <row r="1" spans="1:20" ht="20.25" customHeight="1">
      <c r="A1" s="1"/>
      <c r="B1" s="2"/>
      <c r="C1" s="2"/>
      <c r="D1" s="2"/>
      <c r="E1" s="3" t="s">
        <v>144</v>
      </c>
      <c r="G1" s="2"/>
      <c r="H1" s="2"/>
      <c r="I1" s="2"/>
      <c r="J1" s="3" t="s">
        <v>130</v>
      </c>
      <c r="K1" s="2"/>
      <c r="M1" s="2"/>
      <c r="N1" s="5"/>
      <c r="O1" s="2"/>
      <c r="P1" s="2"/>
      <c r="Q1" s="2" t="s">
        <v>0</v>
      </c>
      <c r="R1" s="2"/>
      <c r="S1" s="2"/>
      <c r="T1" s="2"/>
    </row>
    <row r="2" spans="1:20" s="8" customFormat="1" ht="12.75" thickBo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0</v>
      </c>
      <c r="R2" s="7"/>
      <c r="S2" s="7"/>
      <c r="T2" s="7"/>
    </row>
    <row r="3" spans="1:20" s="17" customFormat="1" ht="11.25" customHeight="1" thickTop="1">
      <c r="A3" s="39" t="s">
        <v>131</v>
      </c>
      <c r="B3" s="40"/>
      <c r="C3" s="9" t="s">
        <v>2</v>
      </c>
      <c r="D3" s="10"/>
      <c r="E3" s="10"/>
      <c r="F3" s="10"/>
      <c r="G3" s="11"/>
      <c r="H3" s="12"/>
      <c r="I3" s="12"/>
      <c r="J3" s="13" t="s">
        <v>3</v>
      </c>
      <c r="K3" s="14"/>
      <c r="L3" s="13" t="s">
        <v>4</v>
      </c>
      <c r="M3" s="12"/>
      <c r="N3" s="15" t="s">
        <v>132</v>
      </c>
      <c r="O3" s="12"/>
      <c r="P3" s="13" t="s">
        <v>5</v>
      </c>
      <c r="Q3" s="12" t="s">
        <v>0</v>
      </c>
      <c r="R3" s="12"/>
      <c r="S3" s="12"/>
      <c r="T3" s="16" t="s">
        <v>133</v>
      </c>
    </row>
    <row r="4" spans="1:20" s="17" customFormat="1" ht="11.25" customHeight="1">
      <c r="A4" s="41"/>
      <c r="B4" s="42"/>
      <c r="C4" s="18" t="s">
        <v>134</v>
      </c>
      <c r="D4" s="18" t="s">
        <v>135</v>
      </c>
      <c r="E4" s="18" t="s">
        <v>136</v>
      </c>
      <c r="F4" s="18" t="s">
        <v>137</v>
      </c>
      <c r="G4" s="18" t="s">
        <v>6</v>
      </c>
      <c r="H4" s="18" t="s">
        <v>7</v>
      </c>
      <c r="I4" s="18" t="s">
        <v>8</v>
      </c>
      <c r="J4" s="19" t="s">
        <v>9</v>
      </c>
      <c r="K4" s="13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</row>
    <row r="5" spans="1:20" s="22" customFormat="1" ht="12" customHeight="1">
      <c r="A5" s="43" t="s">
        <v>20</v>
      </c>
      <c r="B5" s="44"/>
      <c r="C5" s="20">
        <v>94</v>
      </c>
      <c r="D5" s="20">
        <v>95</v>
      </c>
      <c r="E5" s="20">
        <v>95</v>
      </c>
      <c r="F5" s="20">
        <v>95</v>
      </c>
      <c r="G5" s="20">
        <v>95</v>
      </c>
      <c r="H5" s="20">
        <v>94</v>
      </c>
      <c r="I5" s="20">
        <v>95</v>
      </c>
      <c r="J5" s="20">
        <v>94</v>
      </c>
      <c r="K5" s="20">
        <v>94</v>
      </c>
      <c r="L5" s="20">
        <v>96</v>
      </c>
      <c r="M5" s="20">
        <v>96</v>
      </c>
      <c r="N5" s="20">
        <v>94</v>
      </c>
      <c r="O5" s="20">
        <v>94</v>
      </c>
      <c r="P5" s="20">
        <v>94</v>
      </c>
      <c r="Q5" s="20">
        <v>96</v>
      </c>
      <c r="R5" s="20">
        <v>95</v>
      </c>
      <c r="S5" s="20">
        <v>94</v>
      </c>
      <c r="T5" s="21" t="s">
        <v>21</v>
      </c>
    </row>
    <row r="6" spans="1:20" s="22" customFormat="1" ht="12" customHeight="1">
      <c r="A6" s="35" t="s">
        <v>22</v>
      </c>
      <c r="B6" s="36"/>
      <c r="C6" s="23">
        <v>3.51</v>
      </c>
      <c r="D6" s="23">
        <v>3.46</v>
      </c>
      <c r="E6" s="23">
        <v>3.52</v>
      </c>
      <c r="F6" s="23">
        <v>3.52</v>
      </c>
      <c r="G6" s="23">
        <v>3.36</v>
      </c>
      <c r="H6" s="23">
        <v>3.51</v>
      </c>
      <c r="I6" s="23">
        <v>3.4</v>
      </c>
      <c r="J6" s="23">
        <v>3.45</v>
      </c>
      <c r="K6" s="23">
        <v>3.5</v>
      </c>
      <c r="L6" s="23">
        <v>3.46</v>
      </c>
      <c r="M6" s="23">
        <v>3.43</v>
      </c>
      <c r="N6" s="23">
        <v>3.43</v>
      </c>
      <c r="O6" s="23">
        <v>3.35</v>
      </c>
      <c r="P6" s="23">
        <v>3.25</v>
      </c>
      <c r="Q6" s="23">
        <v>3.18</v>
      </c>
      <c r="R6" s="23">
        <v>3.15</v>
      </c>
      <c r="S6" s="23">
        <v>3.22</v>
      </c>
      <c r="T6" s="21" t="s">
        <v>23</v>
      </c>
    </row>
    <row r="7" spans="1:20" s="22" customFormat="1" ht="12" customHeight="1">
      <c r="A7" s="35" t="s">
        <v>24</v>
      </c>
      <c r="B7" s="36"/>
      <c r="C7" s="23">
        <v>1.37</v>
      </c>
      <c r="D7" s="23">
        <v>1.33</v>
      </c>
      <c r="E7" s="23">
        <v>1.47</v>
      </c>
      <c r="F7" s="23">
        <v>1.48</v>
      </c>
      <c r="G7" s="23">
        <v>1.43</v>
      </c>
      <c r="H7" s="23">
        <v>1.5</v>
      </c>
      <c r="I7" s="23">
        <v>1.53</v>
      </c>
      <c r="J7" s="23">
        <v>1.49</v>
      </c>
      <c r="K7" s="23">
        <v>1.46</v>
      </c>
      <c r="L7" s="23">
        <v>1.46</v>
      </c>
      <c r="M7" s="23">
        <v>1.4</v>
      </c>
      <c r="N7" s="23">
        <v>1.43</v>
      </c>
      <c r="O7" s="23">
        <v>1.43</v>
      </c>
      <c r="P7" s="23">
        <v>1.35</v>
      </c>
      <c r="Q7" s="23">
        <v>1.34</v>
      </c>
      <c r="R7" s="23">
        <v>1.38</v>
      </c>
      <c r="S7" s="23">
        <v>1.36</v>
      </c>
      <c r="T7" s="21" t="s">
        <v>25</v>
      </c>
    </row>
    <row r="8" spans="1:20" s="22" customFormat="1" ht="12" customHeight="1">
      <c r="A8" s="35" t="s">
        <v>26</v>
      </c>
      <c r="B8" s="36"/>
      <c r="C8" s="24">
        <v>46.4</v>
      </c>
      <c r="D8" s="24">
        <v>46.3</v>
      </c>
      <c r="E8" s="24">
        <v>45.7</v>
      </c>
      <c r="F8" s="24">
        <v>44.7</v>
      </c>
      <c r="G8" s="24">
        <v>44.8</v>
      </c>
      <c r="H8" s="24">
        <v>43.8</v>
      </c>
      <c r="I8" s="24">
        <v>44.6</v>
      </c>
      <c r="J8" s="24">
        <v>45.5</v>
      </c>
      <c r="K8" s="24">
        <v>44.9</v>
      </c>
      <c r="L8" s="24">
        <v>43.7</v>
      </c>
      <c r="M8" s="24">
        <v>44.5</v>
      </c>
      <c r="N8" s="24">
        <v>44.8</v>
      </c>
      <c r="O8" s="24">
        <v>44.8</v>
      </c>
      <c r="P8" s="24">
        <v>44.6</v>
      </c>
      <c r="Q8" s="24">
        <v>45.4</v>
      </c>
      <c r="R8" s="24">
        <v>45.8</v>
      </c>
      <c r="S8" s="24">
        <v>45.5</v>
      </c>
      <c r="T8" s="21" t="s">
        <v>23</v>
      </c>
    </row>
    <row r="9" spans="1:20" s="22" customFormat="1" ht="12" customHeight="1">
      <c r="A9" s="35" t="s">
        <v>27</v>
      </c>
      <c r="B9" s="36"/>
      <c r="C9" s="20">
        <v>326590</v>
      </c>
      <c r="D9" s="20">
        <v>327201</v>
      </c>
      <c r="E9" s="20">
        <v>344023</v>
      </c>
      <c r="F9" s="20">
        <v>337399</v>
      </c>
      <c r="G9" s="20">
        <v>320348</v>
      </c>
      <c r="H9" s="20">
        <v>307141</v>
      </c>
      <c r="I9" s="20">
        <v>271351</v>
      </c>
      <c r="J9" s="20">
        <v>351902</v>
      </c>
      <c r="K9" s="20">
        <v>304577</v>
      </c>
      <c r="L9" s="20">
        <v>301089</v>
      </c>
      <c r="M9" s="20">
        <v>321155</v>
      </c>
      <c r="N9" s="20">
        <v>342451</v>
      </c>
      <c r="O9" s="20">
        <v>311638</v>
      </c>
      <c r="P9" s="20">
        <v>294501</v>
      </c>
      <c r="Q9" s="20">
        <v>356757</v>
      </c>
      <c r="R9" s="20">
        <v>284345</v>
      </c>
      <c r="S9" s="20">
        <v>397273</v>
      </c>
      <c r="T9" s="21" t="s">
        <v>28</v>
      </c>
    </row>
    <row r="10" spans="1:20" s="22" customFormat="1" ht="12" customHeight="1">
      <c r="A10" s="35" t="s">
        <v>29</v>
      </c>
      <c r="B10" s="36"/>
      <c r="C10" s="20">
        <v>72711</v>
      </c>
      <c r="D10" s="20">
        <v>73541</v>
      </c>
      <c r="E10" s="20">
        <f>SUM(E11:E22)</f>
        <v>75532</v>
      </c>
      <c r="F10" s="20">
        <v>72719</v>
      </c>
      <c r="G10" s="20">
        <v>68695</v>
      </c>
      <c r="H10" s="20">
        <f>SUM(H11:H22)</f>
        <v>68165</v>
      </c>
      <c r="I10" s="20">
        <v>63495</v>
      </c>
      <c r="J10" s="20">
        <f>SUM(J11:J22)</f>
        <v>76266</v>
      </c>
      <c r="K10" s="20">
        <f>SUM(K11:K22)</f>
        <v>63635</v>
      </c>
      <c r="L10" s="20">
        <f>SUM(L11:L22)</f>
        <v>65959</v>
      </c>
      <c r="M10" s="20">
        <v>66525</v>
      </c>
      <c r="N10" s="20">
        <f>SUM(N11:N22)</f>
        <v>71346</v>
      </c>
      <c r="O10" s="20">
        <f>SUM(O11:O22)</f>
        <v>70193</v>
      </c>
      <c r="P10" s="20">
        <v>66076</v>
      </c>
      <c r="Q10" s="20">
        <v>66531</v>
      </c>
      <c r="R10" s="20">
        <f>SUM(R11:R22)</f>
        <v>62489</v>
      </c>
      <c r="S10" s="20">
        <v>83658</v>
      </c>
      <c r="T10" s="21" t="s">
        <v>30</v>
      </c>
    </row>
    <row r="11" spans="1:20" s="8" customFormat="1" ht="12" customHeight="1">
      <c r="A11" s="25" t="s">
        <v>31</v>
      </c>
      <c r="B11" s="26" t="s">
        <v>32</v>
      </c>
      <c r="C11" s="27">
        <v>8344</v>
      </c>
      <c r="D11" s="27">
        <v>7678</v>
      </c>
      <c r="E11" s="27">
        <v>8788</v>
      </c>
      <c r="F11" s="27">
        <v>7984</v>
      </c>
      <c r="G11" s="27">
        <v>7586</v>
      </c>
      <c r="H11" s="27">
        <v>7134</v>
      </c>
      <c r="I11" s="27">
        <v>7598</v>
      </c>
      <c r="J11" s="27">
        <v>10627</v>
      </c>
      <c r="K11" s="27">
        <v>6036</v>
      </c>
      <c r="L11" s="27">
        <v>6677</v>
      </c>
      <c r="M11" s="27">
        <v>7556</v>
      </c>
      <c r="N11" s="27">
        <v>7222</v>
      </c>
      <c r="O11" s="27">
        <v>6428</v>
      </c>
      <c r="P11" s="27">
        <v>6767</v>
      </c>
      <c r="Q11" s="27">
        <v>8072</v>
      </c>
      <c r="R11" s="27">
        <v>8754</v>
      </c>
      <c r="S11" s="27">
        <v>8165</v>
      </c>
      <c r="T11" s="28" t="s">
        <v>31</v>
      </c>
    </row>
    <row r="12" spans="1:20" s="8" customFormat="1" ht="12" customHeight="1">
      <c r="A12" s="25" t="s">
        <v>33</v>
      </c>
      <c r="B12" s="26" t="s">
        <v>34</v>
      </c>
      <c r="C12" s="27">
        <v>9362</v>
      </c>
      <c r="D12" s="27">
        <v>9381</v>
      </c>
      <c r="E12" s="27">
        <v>9091</v>
      </c>
      <c r="F12" s="27">
        <v>8662</v>
      </c>
      <c r="G12" s="27">
        <v>7718</v>
      </c>
      <c r="H12" s="27">
        <v>8713</v>
      </c>
      <c r="I12" s="27">
        <v>7849</v>
      </c>
      <c r="J12" s="27">
        <v>9686</v>
      </c>
      <c r="K12" s="27">
        <v>6914</v>
      </c>
      <c r="L12" s="27">
        <v>6809</v>
      </c>
      <c r="M12" s="27">
        <v>7175</v>
      </c>
      <c r="N12" s="27">
        <v>6648</v>
      </c>
      <c r="O12" s="27">
        <v>7475</v>
      </c>
      <c r="P12" s="27">
        <v>6755</v>
      </c>
      <c r="Q12" s="27">
        <v>7009</v>
      </c>
      <c r="R12" s="27">
        <v>6951</v>
      </c>
      <c r="S12" s="27">
        <v>10638</v>
      </c>
      <c r="T12" s="28" t="s">
        <v>33</v>
      </c>
    </row>
    <row r="13" spans="1:20" s="8" customFormat="1" ht="12" customHeight="1">
      <c r="A13" s="25" t="s">
        <v>35</v>
      </c>
      <c r="B13" s="26" t="s">
        <v>36</v>
      </c>
      <c r="C13" s="27">
        <v>8335</v>
      </c>
      <c r="D13" s="27">
        <v>7714</v>
      </c>
      <c r="E13" s="27">
        <v>8204</v>
      </c>
      <c r="F13" s="27">
        <v>7715</v>
      </c>
      <c r="G13" s="27">
        <v>7103</v>
      </c>
      <c r="H13" s="27">
        <v>7148</v>
      </c>
      <c r="I13" s="27">
        <v>7129</v>
      </c>
      <c r="J13" s="27">
        <v>7424</v>
      </c>
      <c r="K13" s="27">
        <v>7155</v>
      </c>
      <c r="L13" s="27">
        <v>6804</v>
      </c>
      <c r="M13" s="27">
        <v>7438</v>
      </c>
      <c r="N13" s="27">
        <v>6941</v>
      </c>
      <c r="O13" s="27">
        <v>7315</v>
      </c>
      <c r="P13" s="27">
        <v>6815</v>
      </c>
      <c r="Q13" s="27">
        <v>6677</v>
      </c>
      <c r="R13" s="27">
        <v>6337</v>
      </c>
      <c r="S13" s="27">
        <v>8058</v>
      </c>
      <c r="T13" s="28" t="s">
        <v>35</v>
      </c>
    </row>
    <row r="14" spans="1:20" s="8" customFormat="1" ht="12" customHeight="1">
      <c r="A14" s="25" t="s">
        <v>37</v>
      </c>
      <c r="B14" s="26" t="s">
        <v>38</v>
      </c>
      <c r="C14" s="27">
        <v>3766</v>
      </c>
      <c r="D14" s="27">
        <v>3934</v>
      </c>
      <c r="E14" s="27">
        <v>3839</v>
      </c>
      <c r="F14" s="27">
        <v>3821</v>
      </c>
      <c r="G14" s="27">
        <v>3749</v>
      </c>
      <c r="H14" s="27">
        <v>3744</v>
      </c>
      <c r="I14" s="27">
        <v>3505</v>
      </c>
      <c r="J14" s="27">
        <v>3906</v>
      </c>
      <c r="K14" s="27">
        <v>3679</v>
      </c>
      <c r="L14" s="27">
        <v>4241</v>
      </c>
      <c r="M14" s="27">
        <v>4094</v>
      </c>
      <c r="N14" s="27">
        <v>4243</v>
      </c>
      <c r="O14" s="27">
        <v>3930</v>
      </c>
      <c r="P14" s="27">
        <v>4115</v>
      </c>
      <c r="Q14" s="27">
        <v>3432</v>
      </c>
      <c r="R14" s="27">
        <v>3156</v>
      </c>
      <c r="S14" s="27">
        <v>2941</v>
      </c>
      <c r="T14" s="28" t="s">
        <v>37</v>
      </c>
    </row>
    <row r="15" spans="1:20" s="8" customFormat="1" ht="12" customHeight="1">
      <c r="A15" s="25" t="s">
        <v>39</v>
      </c>
      <c r="B15" s="26" t="s">
        <v>40</v>
      </c>
      <c r="C15" s="27">
        <v>8637</v>
      </c>
      <c r="D15" s="27">
        <v>8892</v>
      </c>
      <c r="E15" s="27">
        <v>8303</v>
      </c>
      <c r="F15" s="27">
        <v>8353</v>
      </c>
      <c r="G15" s="27">
        <v>7682</v>
      </c>
      <c r="H15" s="27">
        <v>8345</v>
      </c>
      <c r="I15" s="27">
        <v>7940</v>
      </c>
      <c r="J15" s="27">
        <v>8393</v>
      </c>
      <c r="K15" s="27">
        <v>7057</v>
      </c>
      <c r="L15" s="27">
        <v>6976</v>
      </c>
      <c r="M15" s="27">
        <v>7285</v>
      </c>
      <c r="N15" s="27">
        <v>7001</v>
      </c>
      <c r="O15" s="27">
        <v>7007</v>
      </c>
      <c r="P15" s="27">
        <v>7916</v>
      </c>
      <c r="Q15" s="27">
        <v>8689</v>
      </c>
      <c r="R15" s="27">
        <v>7737</v>
      </c>
      <c r="S15" s="27">
        <v>7843</v>
      </c>
      <c r="T15" s="28" t="s">
        <v>39</v>
      </c>
    </row>
    <row r="16" spans="1:20" s="8" customFormat="1" ht="12" customHeight="1">
      <c r="A16" s="25" t="s">
        <v>41</v>
      </c>
      <c r="B16" s="26" t="s">
        <v>42</v>
      </c>
      <c r="C16" s="27">
        <v>3366</v>
      </c>
      <c r="D16" s="27">
        <v>2957</v>
      </c>
      <c r="E16" s="27">
        <v>3245</v>
      </c>
      <c r="F16" s="27">
        <v>2731</v>
      </c>
      <c r="G16" s="27">
        <v>2522</v>
      </c>
      <c r="H16" s="27">
        <v>2277</v>
      </c>
      <c r="I16" s="27">
        <v>2337</v>
      </c>
      <c r="J16" s="27">
        <v>2511</v>
      </c>
      <c r="K16" s="27">
        <v>1948</v>
      </c>
      <c r="L16" s="27">
        <v>1726</v>
      </c>
      <c r="M16" s="27">
        <v>2256</v>
      </c>
      <c r="N16" s="27">
        <v>2752</v>
      </c>
      <c r="O16" s="27">
        <v>3405</v>
      </c>
      <c r="P16" s="27">
        <v>3302</v>
      </c>
      <c r="Q16" s="27">
        <v>2945</v>
      </c>
      <c r="R16" s="27">
        <v>1983</v>
      </c>
      <c r="S16" s="27">
        <v>2821</v>
      </c>
      <c r="T16" s="28" t="s">
        <v>41</v>
      </c>
    </row>
    <row r="17" spans="1:20" s="8" customFormat="1" ht="12" customHeight="1">
      <c r="A17" s="25" t="s">
        <v>43</v>
      </c>
      <c r="B17" s="26" t="s">
        <v>44</v>
      </c>
      <c r="C17" s="27">
        <v>2974</v>
      </c>
      <c r="D17" s="27">
        <v>3079</v>
      </c>
      <c r="E17" s="27">
        <v>3276</v>
      </c>
      <c r="F17" s="27">
        <v>3114</v>
      </c>
      <c r="G17" s="27">
        <v>2942</v>
      </c>
      <c r="H17" s="27">
        <v>2769</v>
      </c>
      <c r="I17" s="27">
        <v>2795</v>
      </c>
      <c r="J17" s="27">
        <v>3002</v>
      </c>
      <c r="K17" s="27">
        <v>2911</v>
      </c>
      <c r="L17" s="27">
        <v>3041</v>
      </c>
      <c r="M17" s="27">
        <v>3260</v>
      </c>
      <c r="N17" s="27">
        <v>3018</v>
      </c>
      <c r="O17" s="27">
        <v>3102</v>
      </c>
      <c r="P17" s="27">
        <v>2744</v>
      </c>
      <c r="Q17" s="27">
        <v>2613</v>
      </c>
      <c r="R17" s="27">
        <v>2698</v>
      </c>
      <c r="S17" s="27">
        <v>3355</v>
      </c>
      <c r="T17" s="28" t="s">
        <v>43</v>
      </c>
    </row>
    <row r="18" spans="1:20" s="8" customFormat="1" ht="12" customHeight="1">
      <c r="A18" s="25" t="s">
        <v>45</v>
      </c>
      <c r="B18" s="26" t="s">
        <v>46</v>
      </c>
      <c r="C18" s="27">
        <v>5163</v>
      </c>
      <c r="D18" s="27">
        <v>5605</v>
      </c>
      <c r="E18" s="27">
        <v>5917</v>
      </c>
      <c r="F18" s="27">
        <v>5846</v>
      </c>
      <c r="G18" s="27">
        <v>5656</v>
      </c>
      <c r="H18" s="27">
        <v>6461</v>
      </c>
      <c r="I18" s="27">
        <v>6130</v>
      </c>
      <c r="J18" s="27">
        <v>6895</v>
      </c>
      <c r="K18" s="27">
        <v>6023</v>
      </c>
      <c r="L18" s="27">
        <v>6113</v>
      </c>
      <c r="M18" s="27">
        <v>5447</v>
      </c>
      <c r="N18" s="27">
        <v>5664</v>
      </c>
      <c r="O18" s="27">
        <v>5417</v>
      </c>
      <c r="P18" s="27">
        <v>4848</v>
      </c>
      <c r="Q18" s="27">
        <v>4689</v>
      </c>
      <c r="R18" s="27">
        <v>4212</v>
      </c>
      <c r="S18" s="27">
        <v>5979</v>
      </c>
      <c r="T18" s="28" t="s">
        <v>45</v>
      </c>
    </row>
    <row r="19" spans="1:20" s="8" customFormat="1" ht="12" customHeight="1">
      <c r="A19" s="25" t="s">
        <v>47</v>
      </c>
      <c r="B19" s="26" t="s">
        <v>48</v>
      </c>
      <c r="C19" s="27">
        <v>5189</v>
      </c>
      <c r="D19" s="27">
        <v>5444</v>
      </c>
      <c r="E19" s="27">
        <v>6098</v>
      </c>
      <c r="F19" s="27">
        <v>5908</v>
      </c>
      <c r="G19" s="27">
        <v>5825</v>
      </c>
      <c r="H19" s="27">
        <v>5403</v>
      </c>
      <c r="I19" s="27">
        <v>4640</v>
      </c>
      <c r="J19" s="27">
        <v>5955</v>
      </c>
      <c r="K19" s="27">
        <v>5268</v>
      </c>
      <c r="L19" s="27">
        <v>5410</v>
      </c>
      <c r="M19" s="27">
        <v>5052</v>
      </c>
      <c r="N19" s="27">
        <v>7030</v>
      </c>
      <c r="O19" s="27">
        <v>6859</v>
      </c>
      <c r="P19" s="27">
        <v>5818</v>
      </c>
      <c r="Q19" s="27">
        <v>5479</v>
      </c>
      <c r="R19" s="27">
        <v>5393</v>
      </c>
      <c r="S19" s="27">
        <v>7589</v>
      </c>
      <c r="T19" s="28" t="s">
        <v>47</v>
      </c>
    </row>
    <row r="20" spans="1:20" s="8" customFormat="1" ht="12" customHeight="1">
      <c r="A20" s="25" t="s">
        <v>49</v>
      </c>
      <c r="B20" s="26" t="s">
        <v>50</v>
      </c>
      <c r="C20" s="27">
        <v>2545</v>
      </c>
      <c r="D20" s="27">
        <v>2611</v>
      </c>
      <c r="E20" s="27">
        <v>2972</v>
      </c>
      <c r="F20" s="27">
        <v>2843</v>
      </c>
      <c r="G20" s="27">
        <v>2608</v>
      </c>
      <c r="H20" s="27">
        <v>2076</v>
      </c>
      <c r="I20" s="27">
        <v>1995</v>
      </c>
      <c r="J20" s="27">
        <v>2433</v>
      </c>
      <c r="K20" s="27">
        <v>2389</v>
      </c>
      <c r="L20" s="27">
        <v>2953</v>
      </c>
      <c r="M20" s="27">
        <v>2526</v>
      </c>
      <c r="N20" s="27">
        <v>3661</v>
      </c>
      <c r="O20" s="27">
        <v>3484</v>
      </c>
      <c r="P20" s="27">
        <v>2796</v>
      </c>
      <c r="Q20" s="27">
        <v>2454</v>
      </c>
      <c r="R20" s="27">
        <v>2066</v>
      </c>
      <c r="S20" s="27">
        <v>2461</v>
      </c>
      <c r="T20" s="28" t="s">
        <v>49</v>
      </c>
    </row>
    <row r="21" spans="1:20" s="8" customFormat="1" ht="12" customHeight="1">
      <c r="A21" s="25" t="s">
        <v>51</v>
      </c>
      <c r="B21" s="26" t="s">
        <v>52</v>
      </c>
      <c r="C21" s="27">
        <v>2777</v>
      </c>
      <c r="D21" s="27">
        <v>3722</v>
      </c>
      <c r="E21" s="27">
        <v>3192</v>
      </c>
      <c r="F21" s="27">
        <v>2764</v>
      </c>
      <c r="G21" s="27">
        <v>3158</v>
      </c>
      <c r="H21" s="27">
        <v>2348</v>
      </c>
      <c r="I21" s="27">
        <v>2223</v>
      </c>
      <c r="J21" s="27">
        <v>2947</v>
      </c>
      <c r="K21" s="27">
        <v>2973</v>
      </c>
      <c r="L21" s="27">
        <v>2775</v>
      </c>
      <c r="M21" s="27">
        <v>2965</v>
      </c>
      <c r="N21" s="27">
        <v>4018</v>
      </c>
      <c r="O21" s="27">
        <v>2454</v>
      </c>
      <c r="P21" s="27">
        <v>2776</v>
      </c>
      <c r="Q21" s="27">
        <v>4126</v>
      </c>
      <c r="R21" s="27">
        <v>3078</v>
      </c>
      <c r="S21" s="27">
        <v>5209</v>
      </c>
      <c r="T21" s="28" t="s">
        <v>51</v>
      </c>
    </row>
    <row r="22" spans="1:20" s="8" customFormat="1" ht="12" customHeight="1">
      <c r="A22" s="25" t="s">
        <v>53</v>
      </c>
      <c r="B22" s="26" t="s">
        <v>54</v>
      </c>
      <c r="C22" s="27">
        <v>12252</v>
      </c>
      <c r="D22" s="27">
        <v>12525</v>
      </c>
      <c r="E22" s="27">
        <v>12607</v>
      </c>
      <c r="F22" s="27">
        <v>12979</v>
      </c>
      <c r="G22" s="27">
        <v>12145</v>
      </c>
      <c r="H22" s="27">
        <v>11747</v>
      </c>
      <c r="I22" s="27">
        <v>9356</v>
      </c>
      <c r="J22" s="27">
        <v>12487</v>
      </c>
      <c r="K22" s="27">
        <v>11282</v>
      </c>
      <c r="L22" s="27">
        <v>12434</v>
      </c>
      <c r="M22" s="27">
        <v>11470</v>
      </c>
      <c r="N22" s="27">
        <v>13148</v>
      </c>
      <c r="O22" s="27">
        <v>13317</v>
      </c>
      <c r="P22" s="27">
        <v>11426</v>
      </c>
      <c r="Q22" s="27">
        <v>10347</v>
      </c>
      <c r="R22" s="27">
        <v>10124</v>
      </c>
      <c r="S22" s="27">
        <v>18598</v>
      </c>
      <c r="T22" s="28" t="s">
        <v>53</v>
      </c>
    </row>
    <row r="23" spans="1:20" s="22" customFormat="1" ht="12" customHeight="1">
      <c r="A23" s="35" t="s">
        <v>55</v>
      </c>
      <c r="B23" s="36"/>
      <c r="C23" s="20">
        <f aca="true" t="shared" si="0" ref="C23:H23">SUM(C24:C25)</f>
        <v>14339</v>
      </c>
      <c r="D23" s="20">
        <f t="shared" si="0"/>
        <v>16770</v>
      </c>
      <c r="E23" s="20">
        <f t="shared" si="0"/>
        <v>17654</v>
      </c>
      <c r="F23" s="20">
        <f t="shared" si="0"/>
        <v>17444</v>
      </c>
      <c r="G23" s="20">
        <f t="shared" si="0"/>
        <v>21177</v>
      </c>
      <c r="H23" s="20">
        <f t="shared" si="0"/>
        <v>17140</v>
      </c>
      <c r="I23" s="20">
        <v>18848</v>
      </c>
      <c r="J23" s="20">
        <v>21283</v>
      </c>
      <c r="K23" s="20">
        <f aca="true" t="shared" si="1" ref="K23:S23">SUM(K24:K25)</f>
        <v>18577</v>
      </c>
      <c r="L23" s="20">
        <f t="shared" si="1"/>
        <v>26087</v>
      </c>
      <c r="M23" s="20">
        <f t="shared" si="1"/>
        <v>18223</v>
      </c>
      <c r="N23" s="20">
        <f t="shared" si="1"/>
        <v>29508</v>
      </c>
      <c r="O23" s="20">
        <f t="shared" si="1"/>
        <v>21792</v>
      </c>
      <c r="P23" s="20">
        <f t="shared" si="1"/>
        <v>25331</v>
      </c>
      <c r="Q23" s="20">
        <f t="shared" si="1"/>
        <v>17696</v>
      </c>
      <c r="R23" s="20">
        <f t="shared" si="1"/>
        <v>22454</v>
      </c>
      <c r="S23" s="20">
        <f t="shared" si="1"/>
        <v>17185</v>
      </c>
      <c r="T23" s="21" t="s">
        <v>56</v>
      </c>
    </row>
    <row r="24" spans="1:20" s="8" customFormat="1" ht="12" customHeight="1">
      <c r="A24" s="25" t="s">
        <v>57</v>
      </c>
      <c r="B24" s="26" t="s">
        <v>58</v>
      </c>
      <c r="C24" s="27">
        <v>10148</v>
      </c>
      <c r="D24" s="27">
        <v>10688</v>
      </c>
      <c r="E24" s="27">
        <v>12868</v>
      </c>
      <c r="F24" s="27">
        <v>14889</v>
      </c>
      <c r="G24" s="27">
        <v>16569</v>
      </c>
      <c r="H24" s="27">
        <v>16928</v>
      </c>
      <c r="I24" s="27">
        <v>17643</v>
      </c>
      <c r="J24" s="27">
        <v>17821</v>
      </c>
      <c r="K24" s="27">
        <v>14776</v>
      </c>
      <c r="L24" s="27">
        <v>17578</v>
      </c>
      <c r="M24" s="27">
        <v>16388</v>
      </c>
      <c r="N24" s="27">
        <v>14038</v>
      </c>
      <c r="O24" s="27">
        <v>19381</v>
      </c>
      <c r="P24" s="27">
        <v>17559</v>
      </c>
      <c r="Q24" s="27">
        <v>15847</v>
      </c>
      <c r="R24" s="27">
        <v>15690</v>
      </c>
      <c r="S24" s="27">
        <v>15176</v>
      </c>
      <c r="T24" s="28" t="s">
        <v>57</v>
      </c>
    </row>
    <row r="25" spans="1:20" s="8" customFormat="1" ht="12" customHeight="1">
      <c r="A25" s="25" t="s">
        <v>59</v>
      </c>
      <c r="B25" s="26" t="s">
        <v>60</v>
      </c>
      <c r="C25" s="27">
        <v>4191</v>
      </c>
      <c r="D25" s="27">
        <v>6082</v>
      </c>
      <c r="E25" s="27">
        <v>4786</v>
      </c>
      <c r="F25" s="27">
        <v>2555</v>
      </c>
      <c r="G25" s="27">
        <v>4608</v>
      </c>
      <c r="H25" s="27">
        <v>212</v>
      </c>
      <c r="I25" s="27">
        <v>1206</v>
      </c>
      <c r="J25" s="27">
        <v>3463</v>
      </c>
      <c r="K25" s="27">
        <v>3801</v>
      </c>
      <c r="L25" s="27">
        <v>8509</v>
      </c>
      <c r="M25" s="27">
        <v>1835</v>
      </c>
      <c r="N25" s="27">
        <v>15470</v>
      </c>
      <c r="O25" s="27">
        <v>2411</v>
      </c>
      <c r="P25" s="27">
        <v>7772</v>
      </c>
      <c r="Q25" s="27">
        <v>1849</v>
      </c>
      <c r="R25" s="27">
        <v>6764</v>
      </c>
      <c r="S25" s="27">
        <v>2009</v>
      </c>
      <c r="T25" s="28" t="s">
        <v>59</v>
      </c>
    </row>
    <row r="26" spans="1:20" s="22" customFormat="1" ht="12" customHeight="1">
      <c r="A26" s="35" t="s">
        <v>61</v>
      </c>
      <c r="B26" s="36"/>
      <c r="C26" s="20">
        <v>16494</v>
      </c>
      <c r="D26" s="20">
        <v>17257</v>
      </c>
      <c r="E26" s="20">
        <v>17884</v>
      </c>
      <c r="F26" s="20">
        <f>SUM(F27:F30)</f>
        <v>17845</v>
      </c>
      <c r="G26" s="20">
        <f>SUM(G27:G30)</f>
        <v>17522</v>
      </c>
      <c r="H26" s="20">
        <v>21038</v>
      </c>
      <c r="I26" s="20">
        <f>SUM(I27:I30)</f>
        <v>19593</v>
      </c>
      <c r="J26" s="20">
        <v>20813</v>
      </c>
      <c r="K26" s="20">
        <f>SUM(K27:K30)</f>
        <v>17693</v>
      </c>
      <c r="L26" s="20">
        <f>SUM(L27:L30)</f>
        <v>18702</v>
      </c>
      <c r="M26" s="20">
        <v>14265</v>
      </c>
      <c r="N26" s="20">
        <f>SUM(N27:N30)</f>
        <v>14469</v>
      </c>
      <c r="O26" s="20">
        <v>17453</v>
      </c>
      <c r="P26" s="20">
        <v>17459</v>
      </c>
      <c r="Q26" s="20">
        <f>SUM(Q27:Q30)</f>
        <v>16715</v>
      </c>
      <c r="R26" s="20">
        <f>SUM(R27:R30)</f>
        <v>13960</v>
      </c>
      <c r="S26" s="20">
        <v>18109</v>
      </c>
      <c r="T26" s="21" t="s">
        <v>62</v>
      </c>
    </row>
    <row r="27" spans="1:20" s="8" customFormat="1" ht="12" customHeight="1">
      <c r="A27" s="25" t="s">
        <v>63</v>
      </c>
      <c r="B27" s="26" t="s">
        <v>64</v>
      </c>
      <c r="C27" s="27">
        <v>7335</v>
      </c>
      <c r="D27" s="27">
        <v>7749</v>
      </c>
      <c r="E27" s="27">
        <v>7527</v>
      </c>
      <c r="F27" s="27">
        <v>7512</v>
      </c>
      <c r="G27" s="27">
        <v>7530</v>
      </c>
      <c r="H27" s="27">
        <v>8897</v>
      </c>
      <c r="I27" s="27">
        <v>8082</v>
      </c>
      <c r="J27" s="27">
        <v>7980</v>
      </c>
      <c r="K27" s="27">
        <v>7729</v>
      </c>
      <c r="L27" s="27">
        <v>7139</v>
      </c>
      <c r="M27" s="27">
        <v>5827</v>
      </c>
      <c r="N27" s="27">
        <v>6012</v>
      </c>
      <c r="O27" s="27">
        <v>9230</v>
      </c>
      <c r="P27" s="27">
        <v>9398</v>
      </c>
      <c r="Q27" s="27">
        <v>8004</v>
      </c>
      <c r="R27" s="27">
        <v>5730</v>
      </c>
      <c r="S27" s="27">
        <v>6336</v>
      </c>
      <c r="T27" s="28" t="s">
        <v>63</v>
      </c>
    </row>
    <row r="28" spans="1:20" s="8" customFormat="1" ht="12" customHeight="1">
      <c r="A28" s="25" t="s">
        <v>65</v>
      </c>
      <c r="B28" s="26" t="s">
        <v>66</v>
      </c>
      <c r="C28" s="27">
        <v>5088</v>
      </c>
      <c r="D28" s="27">
        <v>5136</v>
      </c>
      <c r="E28" s="27">
        <v>5368</v>
      </c>
      <c r="F28" s="27">
        <v>5348</v>
      </c>
      <c r="G28" s="27">
        <v>5322</v>
      </c>
      <c r="H28" s="27">
        <v>6129</v>
      </c>
      <c r="I28" s="27">
        <v>6833</v>
      </c>
      <c r="J28" s="27">
        <v>7357</v>
      </c>
      <c r="K28" s="27">
        <v>6561</v>
      </c>
      <c r="L28" s="27">
        <v>6457</v>
      </c>
      <c r="M28" s="27">
        <v>5199</v>
      </c>
      <c r="N28" s="27">
        <v>4778</v>
      </c>
      <c r="O28" s="27">
        <v>3643</v>
      </c>
      <c r="P28" s="27">
        <v>3177</v>
      </c>
      <c r="Q28" s="27">
        <v>3688</v>
      </c>
      <c r="R28" s="27">
        <v>4830</v>
      </c>
      <c r="S28" s="27">
        <v>5210</v>
      </c>
      <c r="T28" s="28" t="s">
        <v>65</v>
      </c>
    </row>
    <row r="29" spans="1:20" s="8" customFormat="1" ht="12" customHeight="1">
      <c r="A29" s="25" t="s">
        <v>67</v>
      </c>
      <c r="B29" s="26" t="s">
        <v>68</v>
      </c>
      <c r="C29" s="27">
        <v>875</v>
      </c>
      <c r="D29" s="27">
        <v>1124</v>
      </c>
      <c r="E29" s="27">
        <v>1092</v>
      </c>
      <c r="F29" s="27">
        <v>837</v>
      </c>
      <c r="G29" s="27">
        <v>632</v>
      </c>
      <c r="H29" s="27">
        <v>1106</v>
      </c>
      <c r="I29" s="27">
        <v>1531</v>
      </c>
      <c r="J29" s="27">
        <v>1111</v>
      </c>
      <c r="K29" s="27">
        <v>256</v>
      </c>
      <c r="L29" s="27">
        <v>349</v>
      </c>
      <c r="M29" s="27">
        <v>267</v>
      </c>
      <c r="N29" s="27">
        <v>203</v>
      </c>
      <c r="O29" s="27">
        <v>95</v>
      </c>
      <c r="P29" s="27">
        <v>82</v>
      </c>
      <c r="Q29" s="27">
        <v>362</v>
      </c>
      <c r="R29" s="27">
        <v>596</v>
      </c>
      <c r="S29" s="27">
        <v>1628</v>
      </c>
      <c r="T29" s="28" t="s">
        <v>67</v>
      </c>
    </row>
    <row r="30" spans="1:20" s="8" customFormat="1" ht="12" customHeight="1">
      <c r="A30" s="25" t="s">
        <v>69</v>
      </c>
      <c r="B30" s="26" t="s">
        <v>138</v>
      </c>
      <c r="C30" s="27">
        <v>3197</v>
      </c>
      <c r="D30" s="27">
        <v>3249</v>
      </c>
      <c r="E30" s="27">
        <v>3898</v>
      </c>
      <c r="F30" s="27">
        <v>4148</v>
      </c>
      <c r="G30" s="27">
        <v>4038</v>
      </c>
      <c r="H30" s="27">
        <v>4905</v>
      </c>
      <c r="I30" s="27">
        <v>3147</v>
      </c>
      <c r="J30" s="27">
        <v>4364</v>
      </c>
      <c r="K30" s="27">
        <v>3147</v>
      </c>
      <c r="L30" s="27">
        <v>4757</v>
      </c>
      <c r="M30" s="27">
        <v>2973</v>
      </c>
      <c r="N30" s="27">
        <v>3476</v>
      </c>
      <c r="O30" s="27">
        <v>4486</v>
      </c>
      <c r="P30" s="27">
        <v>4801</v>
      </c>
      <c r="Q30" s="27">
        <v>4661</v>
      </c>
      <c r="R30" s="27">
        <v>2804</v>
      </c>
      <c r="S30" s="27">
        <v>4936</v>
      </c>
      <c r="T30" s="28" t="s">
        <v>69</v>
      </c>
    </row>
    <row r="31" spans="1:20" s="22" customFormat="1" ht="12" customHeight="1">
      <c r="A31" s="35" t="s">
        <v>70</v>
      </c>
      <c r="B31" s="36"/>
      <c r="C31" s="20">
        <v>11943</v>
      </c>
      <c r="D31" s="20">
        <f>SUM(D32:D37)</f>
        <v>14089</v>
      </c>
      <c r="E31" s="20">
        <f>SUM(E32:E37)</f>
        <v>13706</v>
      </c>
      <c r="F31" s="20">
        <f>SUM(F32:F37)</f>
        <v>12116</v>
      </c>
      <c r="G31" s="20">
        <v>12521</v>
      </c>
      <c r="H31" s="20">
        <f>SUM(H32:H37)</f>
        <v>8937</v>
      </c>
      <c r="I31" s="20">
        <f>SUM(I32:I37)</f>
        <v>10123</v>
      </c>
      <c r="J31" s="20">
        <f>SUM(J32:J37)</f>
        <v>9261</v>
      </c>
      <c r="K31" s="20">
        <f>SUM(K32:K37)</f>
        <v>12859</v>
      </c>
      <c r="L31" s="20">
        <f>SUM(L32:L37)</f>
        <v>7086</v>
      </c>
      <c r="M31" s="20">
        <v>12275</v>
      </c>
      <c r="N31" s="20">
        <f>SUM(N32:N37)</f>
        <v>29011</v>
      </c>
      <c r="O31" s="20">
        <v>10797</v>
      </c>
      <c r="P31" s="20">
        <f>SUM(P32:P37)</f>
        <v>9207</v>
      </c>
      <c r="Q31" s="20">
        <v>11174</v>
      </c>
      <c r="R31" s="20">
        <f>SUM(R32:R37)</f>
        <v>10654</v>
      </c>
      <c r="S31" s="20">
        <v>18867</v>
      </c>
      <c r="T31" s="21" t="s">
        <v>71</v>
      </c>
    </row>
    <row r="32" spans="1:20" s="8" customFormat="1" ht="12" customHeight="1">
      <c r="A32" s="25" t="s">
        <v>72</v>
      </c>
      <c r="B32" s="26" t="s">
        <v>73</v>
      </c>
      <c r="C32" s="27">
        <v>4965</v>
      </c>
      <c r="D32" s="27">
        <v>5471</v>
      </c>
      <c r="E32" s="27">
        <v>4868</v>
      </c>
      <c r="F32" s="27">
        <v>3284</v>
      </c>
      <c r="G32" s="27">
        <v>4466</v>
      </c>
      <c r="H32" s="27">
        <v>2663</v>
      </c>
      <c r="I32" s="27">
        <v>1318</v>
      </c>
      <c r="J32" s="27">
        <v>1957</v>
      </c>
      <c r="K32" s="27">
        <v>4400</v>
      </c>
      <c r="L32" s="27">
        <v>929</v>
      </c>
      <c r="M32" s="27">
        <v>3661</v>
      </c>
      <c r="N32" s="27">
        <v>18214</v>
      </c>
      <c r="O32" s="27">
        <v>4064</v>
      </c>
      <c r="P32" s="27">
        <v>2262</v>
      </c>
      <c r="Q32" s="27">
        <v>2721</v>
      </c>
      <c r="R32" s="27">
        <v>2279</v>
      </c>
      <c r="S32" s="27">
        <v>9121</v>
      </c>
      <c r="T32" s="28" t="s">
        <v>72</v>
      </c>
    </row>
    <row r="33" spans="1:20" s="8" customFormat="1" ht="12" customHeight="1">
      <c r="A33" s="25" t="s">
        <v>74</v>
      </c>
      <c r="B33" s="26" t="s">
        <v>75</v>
      </c>
      <c r="C33" s="27">
        <v>997</v>
      </c>
      <c r="D33" s="27">
        <v>1823</v>
      </c>
      <c r="E33" s="27">
        <v>1805</v>
      </c>
      <c r="F33" s="27">
        <v>1782</v>
      </c>
      <c r="G33" s="27">
        <v>1685</v>
      </c>
      <c r="H33" s="27">
        <v>601</v>
      </c>
      <c r="I33" s="27">
        <v>3397</v>
      </c>
      <c r="J33" s="27">
        <v>1085</v>
      </c>
      <c r="K33" s="27">
        <v>1113</v>
      </c>
      <c r="L33" s="27">
        <v>434</v>
      </c>
      <c r="M33" s="27">
        <v>1718</v>
      </c>
      <c r="N33" s="27">
        <v>2760</v>
      </c>
      <c r="O33" s="27">
        <v>554</v>
      </c>
      <c r="P33" s="27">
        <v>1068</v>
      </c>
      <c r="Q33" s="27">
        <v>3254</v>
      </c>
      <c r="R33" s="27">
        <v>2992</v>
      </c>
      <c r="S33" s="27">
        <v>1238</v>
      </c>
      <c r="T33" s="28" t="s">
        <v>74</v>
      </c>
    </row>
    <row r="34" spans="1:20" s="8" customFormat="1" ht="12" customHeight="1">
      <c r="A34" s="25" t="s">
        <v>76</v>
      </c>
      <c r="B34" s="26" t="s">
        <v>77</v>
      </c>
      <c r="C34" s="27">
        <v>812</v>
      </c>
      <c r="D34" s="27">
        <v>851</v>
      </c>
      <c r="E34" s="27">
        <v>1332</v>
      </c>
      <c r="F34" s="27">
        <v>796</v>
      </c>
      <c r="G34" s="27">
        <v>881</v>
      </c>
      <c r="H34" s="27">
        <v>1169</v>
      </c>
      <c r="I34" s="27">
        <v>590</v>
      </c>
      <c r="J34" s="27">
        <v>967</v>
      </c>
      <c r="K34" s="27">
        <v>1135</v>
      </c>
      <c r="L34" s="27">
        <v>559</v>
      </c>
      <c r="M34" s="27">
        <v>1191</v>
      </c>
      <c r="N34" s="27">
        <v>482</v>
      </c>
      <c r="O34" s="27">
        <v>70</v>
      </c>
      <c r="P34" s="27">
        <v>913</v>
      </c>
      <c r="Q34" s="27">
        <v>723</v>
      </c>
      <c r="R34" s="27">
        <v>412</v>
      </c>
      <c r="S34" s="27">
        <v>2359</v>
      </c>
      <c r="T34" s="28" t="s">
        <v>76</v>
      </c>
    </row>
    <row r="35" spans="1:20" s="8" customFormat="1" ht="12" customHeight="1">
      <c r="A35" s="25" t="s">
        <v>78</v>
      </c>
      <c r="B35" s="26" t="s">
        <v>79</v>
      </c>
      <c r="C35" s="27">
        <v>2202</v>
      </c>
      <c r="D35" s="27">
        <v>2633</v>
      </c>
      <c r="E35" s="27">
        <v>2614</v>
      </c>
      <c r="F35" s="27">
        <v>2693</v>
      </c>
      <c r="G35" s="27">
        <v>2648</v>
      </c>
      <c r="H35" s="27">
        <v>2377</v>
      </c>
      <c r="I35" s="27">
        <v>2476</v>
      </c>
      <c r="J35" s="27">
        <v>2685</v>
      </c>
      <c r="K35" s="27">
        <v>3782</v>
      </c>
      <c r="L35" s="27">
        <v>2256</v>
      </c>
      <c r="M35" s="27">
        <v>2452</v>
      </c>
      <c r="N35" s="27">
        <v>3302</v>
      </c>
      <c r="O35" s="27">
        <v>2978</v>
      </c>
      <c r="P35" s="27">
        <v>2258</v>
      </c>
      <c r="Q35" s="27">
        <v>2141</v>
      </c>
      <c r="R35" s="27">
        <v>2225</v>
      </c>
      <c r="S35" s="27">
        <v>2841</v>
      </c>
      <c r="T35" s="28" t="s">
        <v>78</v>
      </c>
    </row>
    <row r="36" spans="1:20" s="8" customFormat="1" ht="12" customHeight="1">
      <c r="A36" s="25" t="s">
        <v>80</v>
      </c>
      <c r="B36" s="26" t="s">
        <v>81</v>
      </c>
      <c r="C36" s="27">
        <v>1947</v>
      </c>
      <c r="D36" s="27">
        <v>2161</v>
      </c>
      <c r="E36" s="27">
        <v>2164</v>
      </c>
      <c r="F36" s="27">
        <v>2259</v>
      </c>
      <c r="G36" s="27">
        <v>2172</v>
      </c>
      <c r="H36" s="27">
        <v>1679</v>
      </c>
      <c r="I36" s="27">
        <v>1872</v>
      </c>
      <c r="J36" s="27">
        <v>1954</v>
      </c>
      <c r="K36" s="27">
        <v>2017</v>
      </c>
      <c r="L36" s="27">
        <v>2231</v>
      </c>
      <c r="M36" s="27">
        <v>2613</v>
      </c>
      <c r="N36" s="27">
        <v>3006</v>
      </c>
      <c r="O36" s="27">
        <v>2386</v>
      </c>
      <c r="P36" s="27">
        <v>2169</v>
      </c>
      <c r="Q36" s="27">
        <v>1817</v>
      </c>
      <c r="R36" s="27">
        <v>1982</v>
      </c>
      <c r="S36" s="27">
        <v>2334</v>
      </c>
      <c r="T36" s="28" t="s">
        <v>80</v>
      </c>
    </row>
    <row r="37" spans="1:20" s="8" customFormat="1" ht="12" customHeight="1">
      <c r="A37" s="25" t="s">
        <v>82</v>
      </c>
      <c r="B37" s="26" t="s">
        <v>83</v>
      </c>
      <c r="C37" s="27">
        <v>1019</v>
      </c>
      <c r="D37" s="27">
        <v>1150</v>
      </c>
      <c r="E37" s="27">
        <v>923</v>
      </c>
      <c r="F37" s="27">
        <v>1302</v>
      </c>
      <c r="G37" s="27">
        <v>670</v>
      </c>
      <c r="H37" s="27">
        <v>448</v>
      </c>
      <c r="I37" s="27">
        <v>470</v>
      </c>
      <c r="J37" s="27">
        <v>613</v>
      </c>
      <c r="K37" s="27">
        <v>412</v>
      </c>
      <c r="L37" s="27">
        <v>677</v>
      </c>
      <c r="M37" s="27">
        <v>639</v>
      </c>
      <c r="N37" s="27">
        <v>1247</v>
      </c>
      <c r="O37" s="27">
        <v>746</v>
      </c>
      <c r="P37" s="27">
        <v>537</v>
      </c>
      <c r="Q37" s="27">
        <v>519</v>
      </c>
      <c r="R37" s="27">
        <v>764</v>
      </c>
      <c r="S37" s="27">
        <v>972</v>
      </c>
      <c r="T37" s="28" t="s">
        <v>82</v>
      </c>
    </row>
    <row r="38" spans="1:20" s="22" customFormat="1" ht="12" customHeight="1">
      <c r="A38" s="35" t="s">
        <v>84</v>
      </c>
      <c r="B38" s="36"/>
      <c r="C38" s="20">
        <f>SUM(C39:C46)</f>
        <v>22320</v>
      </c>
      <c r="D38" s="20">
        <v>23707</v>
      </c>
      <c r="E38" s="20">
        <v>21644</v>
      </c>
      <c r="F38" s="20">
        <f>SUM(F39:F46)</f>
        <v>23754</v>
      </c>
      <c r="G38" s="20">
        <v>20809</v>
      </c>
      <c r="H38" s="20">
        <f>SUM(H39:H46)</f>
        <v>24304</v>
      </c>
      <c r="I38" s="20">
        <v>13617</v>
      </c>
      <c r="J38" s="20">
        <f>SUM(J39:J46)</f>
        <v>20607</v>
      </c>
      <c r="K38" s="20">
        <v>23150</v>
      </c>
      <c r="L38" s="20">
        <v>19494</v>
      </c>
      <c r="M38" s="20">
        <f>SUM(M39:M46)</f>
        <v>18683</v>
      </c>
      <c r="N38" s="20">
        <f>SUM(N39:N46)</f>
        <v>23621</v>
      </c>
      <c r="O38" s="20">
        <v>18543</v>
      </c>
      <c r="P38" s="20">
        <v>15686</v>
      </c>
      <c r="Q38" s="20">
        <v>17344</v>
      </c>
      <c r="R38" s="20">
        <v>17143</v>
      </c>
      <c r="S38" s="20">
        <f>SUM(S39:S46)</f>
        <v>37514</v>
      </c>
      <c r="T38" s="21" t="s">
        <v>85</v>
      </c>
    </row>
    <row r="39" spans="1:20" s="8" customFormat="1" ht="12" customHeight="1">
      <c r="A39" s="25" t="s">
        <v>86</v>
      </c>
      <c r="B39" s="26" t="s">
        <v>87</v>
      </c>
      <c r="C39" s="27">
        <v>476</v>
      </c>
      <c r="D39" s="27">
        <v>797</v>
      </c>
      <c r="E39" s="27">
        <v>935</v>
      </c>
      <c r="F39" s="27">
        <v>2235</v>
      </c>
      <c r="G39" s="27">
        <v>1629</v>
      </c>
      <c r="H39" s="27">
        <v>0</v>
      </c>
      <c r="I39" s="27">
        <v>0</v>
      </c>
      <c r="J39" s="27">
        <v>0</v>
      </c>
      <c r="K39" s="27">
        <v>5158</v>
      </c>
      <c r="L39" s="27">
        <v>0</v>
      </c>
      <c r="M39" s="27">
        <v>0</v>
      </c>
      <c r="N39" s="27">
        <v>455</v>
      </c>
      <c r="O39" s="27">
        <v>44</v>
      </c>
      <c r="P39" s="27">
        <v>851</v>
      </c>
      <c r="Q39" s="27">
        <v>1035</v>
      </c>
      <c r="R39" s="27">
        <v>3174</v>
      </c>
      <c r="S39" s="27">
        <v>8835</v>
      </c>
      <c r="T39" s="28" t="s">
        <v>86</v>
      </c>
    </row>
    <row r="40" spans="1:20" s="8" customFormat="1" ht="12" customHeight="1">
      <c r="A40" s="25" t="s">
        <v>88</v>
      </c>
      <c r="B40" s="26" t="s">
        <v>89</v>
      </c>
      <c r="C40" s="27">
        <v>9725</v>
      </c>
      <c r="D40" s="27">
        <v>10510</v>
      </c>
      <c r="E40" s="27">
        <v>9475</v>
      </c>
      <c r="F40" s="27">
        <v>9942</v>
      </c>
      <c r="G40" s="27">
        <v>8707</v>
      </c>
      <c r="H40" s="27">
        <v>11825</v>
      </c>
      <c r="I40" s="27">
        <v>6659</v>
      </c>
      <c r="J40" s="27">
        <v>10333</v>
      </c>
      <c r="K40" s="27">
        <v>7096</v>
      </c>
      <c r="L40" s="27">
        <v>7770</v>
      </c>
      <c r="M40" s="27">
        <v>7718</v>
      </c>
      <c r="N40" s="27">
        <v>10665</v>
      </c>
      <c r="O40" s="27">
        <v>9281</v>
      </c>
      <c r="P40" s="27">
        <v>5831</v>
      </c>
      <c r="Q40" s="27">
        <v>7310</v>
      </c>
      <c r="R40" s="27">
        <v>5678</v>
      </c>
      <c r="S40" s="27">
        <v>14320</v>
      </c>
      <c r="T40" s="28" t="s">
        <v>88</v>
      </c>
    </row>
    <row r="41" spans="1:20" s="8" customFormat="1" ht="12" customHeight="1">
      <c r="A41" s="25" t="s">
        <v>90</v>
      </c>
      <c r="B41" s="26" t="s">
        <v>91</v>
      </c>
      <c r="C41" s="27">
        <v>4292</v>
      </c>
      <c r="D41" s="27">
        <v>4173</v>
      </c>
      <c r="E41" s="27">
        <v>3871</v>
      </c>
      <c r="F41" s="27">
        <v>3703</v>
      </c>
      <c r="G41" s="27">
        <v>3666</v>
      </c>
      <c r="H41" s="27">
        <v>4272</v>
      </c>
      <c r="I41" s="27">
        <v>2564</v>
      </c>
      <c r="J41" s="27">
        <v>3690</v>
      </c>
      <c r="K41" s="27">
        <v>4122</v>
      </c>
      <c r="L41" s="27">
        <v>5099</v>
      </c>
      <c r="M41" s="27">
        <v>3870</v>
      </c>
      <c r="N41" s="27">
        <v>4594</v>
      </c>
      <c r="O41" s="27">
        <v>2973</v>
      </c>
      <c r="P41" s="27">
        <v>2687</v>
      </c>
      <c r="Q41" s="27">
        <v>3180</v>
      </c>
      <c r="R41" s="27">
        <v>2164</v>
      </c>
      <c r="S41" s="27">
        <v>4775</v>
      </c>
      <c r="T41" s="28" t="s">
        <v>90</v>
      </c>
    </row>
    <row r="42" spans="1:20" s="8" customFormat="1" ht="12" customHeight="1">
      <c r="A42" s="25" t="s">
        <v>92</v>
      </c>
      <c r="B42" s="26" t="s">
        <v>93</v>
      </c>
      <c r="C42" s="27">
        <v>1822</v>
      </c>
      <c r="D42" s="27">
        <v>1878</v>
      </c>
      <c r="E42" s="27">
        <v>1936</v>
      </c>
      <c r="F42" s="27">
        <v>1955</v>
      </c>
      <c r="G42" s="27">
        <v>1508</v>
      </c>
      <c r="H42" s="27">
        <v>1463</v>
      </c>
      <c r="I42" s="27">
        <v>913</v>
      </c>
      <c r="J42" s="27">
        <v>1216</v>
      </c>
      <c r="K42" s="27">
        <v>1180</v>
      </c>
      <c r="L42" s="27">
        <v>850</v>
      </c>
      <c r="M42" s="27">
        <v>2005</v>
      </c>
      <c r="N42" s="27">
        <v>1984</v>
      </c>
      <c r="O42" s="27">
        <v>1551</v>
      </c>
      <c r="P42" s="27">
        <v>1386</v>
      </c>
      <c r="Q42" s="27">
        <v>1222</v>
      </c>
      <c r="R42" s="27">
        <v>1512</v>
      </c>
      <c r="S42" s="27">
        <v>2819</v>
      </c>
      <c r="T42" s="28" t="s">
        <v>92</v>
      </c>
    </row>
    <row r="43" spans="1:20" s="8" customFormat="1" ht="12" customHeight="1">
      <c r="A43" s="25" t="s">
        <v>94</v>
      </c>
      <c r="B43" s="26" t="s">
        <v>95</v>
      </c>
      <c r="C43" s="27">
        <v>678</v>
      </c>
      <c r="D43" s="27">
        <v>1015</v>
      </c>
      <c r="E43" s="27">
        <v>581</v>
      </c>
      <c r="F43" s="27">
        <v>450</v>
      </c>
      <c r="G43" s="27">
        <v>501</v>
      </c>
      <c r="H43" s="27">
        <v>434</v>
      </c>
      <c r="I43" s="27">
        <v>453</v>
      </c>
      <c r="J43" s="27">
        <v>308</v>
      </c>
      <c r="K43" s="27">
        <v>397</v>
      </c>
      <c r="L43" s="27">
        <v>251</v>
      </c>
      <c r="M43" s="27">
        <v>464</v>
      </c>
      <c r="N43" s="27">
        <v>803</v>
      </c>
      <c r="O43" s="27">
        <v>1042</v>
      </c>
      <c r="P43" s="27">
        <v>453</v>
      </c>
      <c r="Q43" s="27">
        <v>682</v>
      </c>
      <c r="R43" s="27">
        <v>372</v>
      </c>
      <c r="S43" s="27">
        <v>347</v>
      </c>
      <c r="T43" s="28" t="s">
        <v>94</v>
      </c>
    </row>
    <row r="44" spans="1:20" s="8" customFormat="1" ht="12" customHeight="1">
      <c r="A44" s="25" t="s">
        <v>96</v>
      </c>
      <c r="B44" s="26" t="s">
        <v>97</v>
      </c>
      <c r="C44" s="27">
        <v>1645</v>
      </c>
      <c r="D44" s="27">
        <v>1589</v>
      </c>
      <c r="E44" s="27">
        <v>1473</v>
      </c>
      <c r="F44" s="27">
        <v>1759</v>
      </c>
      <c r="G44" s="27">
        <v>1549</v>
      </c>
      <c r="H44" s="27">
        <v>2754</v>
      </c>
      <c r="I44" s="27">
        <v>1450</v>
      </c>
      <c r="J44" s="27">
        <v>1317</v>
      </c>
      <c r="K44" s="27">
        <v>1164</v>
      </c>
      <c r="L44" s="27">
        <v>1467</v>
      </c>
      <c r="M44" s="27">
        <v>1322</v>
      </c>
      <c r="N44" s="27">
        <v>1486</v>
      </c>
      <c r="O44" s="27">
        <v>905</v>
      </c>
      <c r="P44" s="27">
        <v>1242</v>
      </c>
      <c r="Q44" s="27">
        <v>1390</v>
      </c>
      <c r="R44" s="27">
        <v>1648</v>
      </c>
      <c r="S44" s="27">
        <v>2450</v>
      </c>
      <c r="T44" s="28" t="s">
        <v>96</v>
      </c>
    </row>
    <row r="45" spans="1:20" s="8" customFormat="1" ht="12" customHeight="1">
      <c r="A45" s="25" t="s">
        <v>98</v>
      </c>
      <c r="B45" s="26" t="s">
        <v>99</v>
      </c>
      <c r="C45" s="27">
        <v>2244</v>
      </c>
      <c r="D45" s="27">
        <v>2010</v>
      </c>
      <c r="E45" s="27">
        <v>2014</v>
      </c>
      <c r="F45" s="27">
        <v>2431</v>
      </c>
      <c r="G45" s="27">
        <v>2071</v>
      </c>
      <c r="H45" s="27">
        <v>2900</v>
      </c>
      <c r="I45" s="27">
        <v>938</v>
      </c>
      <c r="J45" s="27">
        <v>2208</v>
      </c>
      <c r="K45" s="27">
        <v>2401</v>
      </c>
      <c r="L45" s="27">
        <v>2363</v>
      </c>
      <c r="M45" s="27">
        <v>2042</v>
      </c>
      <c r="N45" s="27">
        <v>2448</v>
      </c>
      <c r="O45" s="27">
        <v>1913</v>
      </c>
      <c r="P45" s="27">
        <v>2346</v>
      </c>
      <c r="Q45" s="27">
        <v>1330</v>
      </c>
      <c r="R45" s="27">
        <v>1424</v>
      </c>
      <c r="S45" s="27">
        <v>2539</v>
      </c>
      <c r="T45" s="28" t="s">
        <v>98</v>
      </c>
    </row>
    <row r="46" spans="1:20" s="8" customFormat="1" ht="12" customHeight="1">
      <c r="A46" s="25" t="s">
        <v>100</v>
      </c>
      <c r="B46" s="26" t="s">
        <v>139</v>
      </c>
      <c r="C46" s="27">
        <v>1438</v>
      </c>
      <c r="D46" s="27">
        <v>1734</v>
      </c>
      <c r="E46" s="27">
        <v>1358</v>
      </c>
      <c r="F46" s="27">
        <v>1279</v>
      </c>
      <c r="G46" s="27">
        <v>1177</v>
      </c>
      <c r="H46" s="27">
        <v>656</v>
      </c>
      <c r="I46" s="27">
        <v>639</v>
      </c>
      <c r="J46" s="27">
        <v>1535</v>
      </c>
      <c r="K46" s="27">
        <v>1634</v>
      </c>
      <c r="L46" s="27">
        <v>1695</v>
      </c>
      <c r="M46" s="27">
        <v>1262</v>
      </c>
      <c r="N46" s="27">
        <v>1186</v>
      </c>
      <c r="O46" s="27">
        <v>835</v>
      </c>
      <c r="P46" s="27">
        <v>889</v>
      </c>
      <c r="Q46" s="27">
        <v>1196</v>
      </c>
      <c r="R46" s="27">
        <v>1170</v>
      </c>
      <c r="S46" s="27">
        <v>1429</v>
      </c>
      <c r="T46" s="28" t="s">
        <v>100</v>
      </c>
    </row>
    <row r="47" spans="1:20" s="22" customFormat="1" ht="12" customHeight="1">
      <c r="A47" s="35" t="s">
        <v>101</v>
      </c>
      <c r="B47" s="36"/>
      <c r="C47" s="20">
        <v>8200</v>
      </c>
      <c r="D47" s="20">
        <v>9462</v>
      </c>
      <c r="E47" s="20">
        <v>10757</v>
      </c>
      <c r="F47" s="20">
        <f>SUM(F48:F50)</f>
        <v>10846</v>
      </c>
      <c r="G47" s="20">
        <v>8441</v>
      </c>
      <c r="H47" s="20">
        <f>SUM(H48:H50)</f>
        <v>7202</v>
      </c>
      <c r="I47" s="20">
        <f>SUM(I48:I50)</f>
        <v>9351</v>
      </c>
      <c r="J47" s="27">
        <f>SUM(J48:J50)</f>
        <v>14548</v>
      </c>
      <c r="K47" s="27">
        <f>SUM(K48:K50)</f>
        <v>5862</v>
      </c>
      <c r="L47" s="27">
        <v>7979</v>
      </c>
      <c r="M47" s="27">
        <v>7754</v>
      </c>
      <c r="N47" s="27">
        <v>8256</v>
      </c>
      <c r="O47" s="27">
        <f>SUM(O48:O50)</f>
        <v>6527</v>
      </c>
      <c r="P47" s="27">
        <v>7978</v>
      </c>
      <c r="Q47" s="27">
        <f>SUM(Q48:Q50)</f>
        <v>7515</v>
      </c>
      <c r="R47" s="27">
        <v>9618</v>
      </c>
      <c r="S47" s="27">
        <v>8698</v>
      </c>
      <c r="T47" s="28" t="s">
        <v>102</v>
      </c>
    </row>
    <row r="48" spans="1:20" s="8" customFormat="1" ht="12" customHeight="1">
      <c r="A48" s="25" t="s">
        <v>103</v>
      </c>
      <c r="B48" s="26" t="s">
        <v>104</v>
      </c>
      <c r="C48" s="27">
        <v>1600</v>
      </c>
      <c r="D48" s="27">
        <v>1680</v>
      </c>
      <c r="E48" s="27">
        <v>2484</v>
      </c>
      <c r="F48" s="27">
        <v>2025</v>
      </c>
      <c r="G48" s="27">
        <v>1855</v>
      </c>
      <c r="H48" s="27">
        <v>1430</v>
      </c>
      <c r="I48" s="27">
        <v>1426</v>
      </c>
      <c r="J48" s="27">
        <v>3100</v>
      </c>
      <c r="K48" s="27">
        <v>1239</v>
      </c>
      <c r="L48" s="27">
        <v>1581</v>
      </c>
      <c r="M48" s="27">
        <v>2335</v>
      </c>
      <c r="N48" s="27">
        <v>2391</v>
      </c>
      <c r="O48" s="27">
        <v>1473</v>
      </c>
      <c r="P48" s="27">
        <v>1980</v>
      </c>
      <c r="Q48" s="27">
        <v>1652</v>
      </c>
      <c r="R48" s="27">
        <v>1535</v>
      </c>
      <c r="S48" s="27">
        <v>2112</v>
      </c>
      <c r="T48" s="28" t="s">
        <v>103</v>
      </c>
    </row>
    <row r="49" spans="1:20" s="8" customFormat="1" ht="12" customHeight="1">
      <c r="A49" s="25">
        <v>34</v>
      </c>
      <c r="B49" s="26" t="s">
        <v>105</v>
      </c>
      <c r="C49" s="27">
        <v>1615</v>
      </c>
      <c r="D49" s="27">
        <v>1625</v>
      </c>
      <c r="E49" s="27">
        <v>2367</v>
      </c>
      <c r="F49" s="27">
        <v>1963</v>
      </c>
      <c r="G49" s="27">
        <v>1810</v>
      </c>
      <c r="H49" s="27">
        <v>1463</v>
      </c>
      <c r="I49" s="27">
        <v>1257</v>
      </c>
      <c r="J49" s="27">
        <v>2366</v>
      </c>
      <c r="K49" s="27">
        <v>1142</v>
      </c>
      <c r="L49" s="27">
        <v>1814</v>
      </c>
      <c r="M49" s="27">
        <v>1526</v>
      </c>
      <c r="N49" s="27">
        <v>2035</v>
      </c>
      <c r="O49" s="27">
        <v>1547</v>
      </c>
      <c r="P49" s="27">
        <v>2187</v>
      </c>
      <c r="Q49" s="27">
        <v>2243</v>
      </c>
      <c r="R49" s="27">
        <v>1835</v>
      </c>
      <c r="S49" s="27">
        <v>2300</v>
      </c>
      <c r="T49" s="28">
        <v>34</v>
      </c>
    </row>
    <row r="50" spans="1:20" s="8" customFormat="1" ht="12" customHeight="1">
      <c r="A50" s="25">
        <v>35</v>
      </c>
      <c r="B50" s="26" t="s">
        <v>106</v>
      </c>
      <c r="C50" s="27">
        <v>4984</v>
      </c>
      <c r="D50" s="27">
        <v>6156</v>
      </c>
      <c r="E50" s="27">
        <v>5905</v>
      </c>
      <c r="F50" s="27">
        <v>6858</v>
      </c>
      <c r="G50" s="27">
        <v>4777</v>
      </c>
      <c r="H50" s="27">
        <v>4309</v>
      </c>
      <c r="I50" s="27">
        <v>6668</v>
      </c>
      <c r="J50" s="27">
        <v>9082</v>
      </c>
      <c r="K50" s="27">
        <v>3481</v>
      </c>
      <c r="L50" s="27">
        <v>4584</v>
      </c>
      <c r="M50" s="27">
        <v>3893</v>
      </c>
      <c r="N50" s="27">
        <v>3829</v>
      </c>
      <c r="O50" s="27">
        <v>3507</v>
      </c>
      <c r="P50" s="27">
        <v>3811</v>
      </c>
      <c r="Q50" s="27">
        <v>3620</v>
      </c>
      <c r="R50" s="27">
        <v>6249</v>
      </c>
      <c r="S50" s="27">
        <v>4285</v>
      </c>
      <c r="T50" s="28">
        <v>35</v>
      </c>
    </row>
    <row r="51" spans="1:20" s="22" customFormat="1" ht="12" customHeight="1">
      <c r="A51" s="35" t="s">
        <v>107</v>
      </c>
      <c r="B51" s="36"/>
      <c r="C51" s="20">
        <v>37581</v>
      </c>
      <c r="D51" s="20">
        <v>33655</v>
      </c>
      <c r="E51" s="20">
        <v>34819</v>
      </c>
      <c r="F51" s="20">
        <v>35232</v>
      </c>
      <c r="G51" s="20">
        <f>SUM(G52:G54)</f>
        <v>39419</v>
      </c>
      <c r="H51" s="20">
        <v>37259</v>
      </c>
      <c r="I51" s="20">
        <f>SUM(I52:I54)</f>
        <v>25224</v>
      </c>
      <c r="J51" s="20">
        <v>30307</v>
      </c>
      <c r="K51" s="20">
        <f>SUM(K52:K54)</f>
        <v>29920</v>
      </c>
      <c r="L51" s="20">
        <v>27672</v>
      </c>
      <c r="M51" s="20">
        <v>61430</v>
      </c>
      <c r="N51" s="20">
        <f>SUM(N52:N54)</f>
        <v>38908</v>
      </c>
      <c r="O51" s="20">
        <v>46151</v>
      </c>
      <c r="P51" s="20">
        <f>SUM(P52:P54)</f>
        <v>30531</v>
      </c>
      <c r="Q51" s="20">
        <f>SUM(Q52:Q54)</f>
        <v>75573</v>
      </c>
      <c r="R51" s="20">
        <f>SUM(R52:R54)</f>
        <v>30834</v>
      </c>
      <c r="S51" s="20">
        <f>SUM(S52:S54)</f>
        <v>39221</v>
      </c>
      <c r="T51" s="21" t="s">
        <v>108</v>
      </c>
    </row>
    <row r="52" spans="1:20" s="8" customFormat="1" ht="12" customHeight="1">
      <c r="A52" s="25">
        <v>36</v>
      </c>
      <c r="B52" s="26" t="s">
        <v>109</v>
      </c>
      <c r="C52" s="27">
        <v>5790</v>
      </c>
      <c r="D52" s="27">
        <v>6207</v>
      </c>
      <c r="E52" s="27">
        <v>5034</v>
      </c>
      <c r="F52" s="27">
        <v>4903</v>
      </c>
      <c r="G52" s="27">
        <v>5059</v>
      </c>
      <c r="H52" s="27">
        <v>3872</v>
      </c>
      <c r="I52" s="27">
        <v>6495</v>
      </c>
      <c r="J52" s="27">
        <v>7067</v>
      </c>
      <c r="K52" s="27">
        <v>3297</v>
      </c>
      <c r="L52" s="27">
        <v>4477</v>
      </c>
      <c r="M52" s="27">
        <v>4083</v>
      </c>
      <c r="N52" s="27">
        <v>4372</v>
      </c>
      <c r="O52" s="27">
        <v>6557</v>
      </c>
      <c r="P52" s="27">
        <v>6362</v>
      </c>
      <c r="Q52" s="27">
        <v>4510</v>
      </c>
      <c r="R52" s="27">
        <v>4616</v>
      </c>
      <c r="S52" s="27">
        <v>4998</v>
      </c>
      <c r="T52" s="28">
        <v>36</v>
      </c>
    </row>
    <row r="53" spans="1:20" s="8" customFormat="1" ht="12" customHeight="1">
      <c r="A53" s="25">
        <v>37</v>
      </c>
      <c r="B53" s="26" t="s">
        <v>110</v>
      </c>
      <c r="C53" s="27">
        <v>24719</v>
      </c>
      <c r="D53" s="27">
        <v>19796</v>
      </c>
      <c r="E53" s="27">
        <v>23064</v>
      </c>
      <c r="F53" s="27">
        <v>23383</v>
      </c>
      <c r="G53" s="27">
        <v>27816</v>
      </c>
      <c r="H53" s="27">
        <v>26908</v>
      </c>
      <c r="I53" s="27">
        <v>13082</v>
      </c>
      <c r="J53" s="27">
        <v>16547</v>
      </c>
      <c r="K53" s="27">
        <v>20366</v>
      </c>
      <c r="L53" s="27">
        <v>16370</v>
      </c>
      <c r="M53" s="27">
        <v>50324</v>
      </c>
      <c r="N53" s="27">
        <v>28077</v>
      </c>
      <c r="O53" s="27">
        <v>32908</v>
      </c>
      <c r="P53" s="27">
        <v>18730</v>
      </c>
      <c r="Q53" s="27">
        <v>65205</v>
      </c>
      <c r="R53" s="27">
        <v>17983</v>
      </c>
      <c r="S53" s="27">
        <v>27298</v>
      </c>
      <c r="T53" s="28">
        <v>37</v>
      </c>
    </row>
    <row r="54" spans="1:20" s="8" customFormat="1" ht="12" customHeight="1">
      <c r="A54" s="25">
        <v>38</v>
      </c>
      <c r="B54" s="26" t="s">
        <v>111</v>
      </c>
      <c r="C54" s="27">
        <v>7072</v>
      </c>
      <c r="D54" s="27">
        <v>7651</v>
      </c>
      <c r="E54" s="27">
        <v>6721</v>
      </c>
      <c r="F54" s="27">
        <v>6945</v>
      </c>
      <c r="G54" s="27">
        <v>6544</v>
      </c>
      <c r="H54" s="27">
        <v>6480</v>
      </c>
      <c r="I54" s="27">
        <v>5647</v>
      </c>
      <c r="J54" s="27">
        <v>6694</v>
      </c>
      <c r="K54" s="27">
        <v>6257</v>
      </c>
      <c r="L54" s="27">
        <v>6826</v>
      </c>
      <c r="M54" s="27">
        <v>7022</v>
      </c>
      <c r="N54" s="27">
        <v>6459</v>
      </c>
      <c r="O54" s="27">
        <v>6685</v>
      </c>
      <c r="P54" s="27">
        <v>5439</v>
      </c>
      <c r="Q54" s="27">
        <v>5858</v>
      </c>
      <c r="R54" s="27">
        <v>8235</v>
      </c>
      <c r="S54" s="27">
        <v>6925</v>
      </c>
      <c r="T54" s="28">
        <v>38</v>
      </c>
    </row>
    <row r="55" spans="1:20" s="22" customFormat="1" ht="12" customHeight="1">
      <c r="A55" s="35" t="s">
        <v>140</v>
      </c>
      <c r="B55" s="36"/>
      <c r="C55" s="20">
        <f>SUM(C56:C58)</f>
        <v>11869</v>
      </c>
      <c r="D55" s="20">
        <f>SUM(D56:D58)</f>
        <v>9793</v>
      </c>
      <c r="E55" s="20">
        <v>10761</v>
      </c>
      <c r="F55" s="20">
        <f>SUM(F56:F58)</f>
        <v>14074</v>
      </c>
      <c r="G55" s="20">
        <v>11965</v>
      </c>
      <c r="H55" s="20">
        <f>SUM(H56:H58)</f>
        <v>12240</v>
      </c>
      <c r="I55" s="20">
        <f>SUM(I56:I58)</f>
        <v>10686</v>
      </c>
      <c r="J55" s="20">
        <f>SUM(J56:J58)</f>
        <v>25477</v>
      </c>
      <c r="K55" s="20">
        <f>SUM(K56:K58)</f>
        <v>14349</v>
      </c>
      <c r="L55" s="20">
        <v>12874</v>
      </c>
      <c r="M55" s="20">
        <f aca="true" t="shared" si="2" ref="M55:S55">SUM(M56:M58)</f>
        <v>11095</v>
      </c>
      <c r="N55" s="20">
        <f t="shared" si="2"/>
        <v>11053</v>
      </c>
      <c r="O55" s="20">
        <f t="shared" si="2"/>
        <v>4722</v>
      </c>
      <c r="P55" s="20">
        <f t="shared" si="2"/>
        <v>13215</v>
      </c>
      <c r="Q55" s="20">
        <f t="shared" si="2"/>
        <v>7528</v>
      </c>
      <c r="R55" s="20">
        <f t="shared" si="2"/>
        <v>7481</v>
      </c>
      <c r="S55" s="20">
        <f t="shared" si="2"/>
        <v>12856</v>
      </c>
      <c r="T55" s="21" t="s">
        <v>112</v>
      </c>
    </row>
    <row r="56" spans="1:20" s="8" customFormat="1" ht="12" customHeight="1">
      <c r="A56" s="25">
        <v>39</v>
      </c>
      <c r="B56" s="26" t="s">
        <v>113</v>
      </c>
      <c r="C56" s="27">
        <v>7829</v>
      </c>
      <c r="D56" s="27">
        <v>6932</v>
      </c>
      <c r="E56" s="27">
        <v>7474</v>
      </c>
      <c r="F56" s="27">
        <v>10411</v>
      </c>
      <c r="G56" s="27">
        <v>8866</v>
      </c>
      <c r="H56" s="27">
        <v>9165</v>
      </c>
      <c r="I56" s="27">
        <v>8425</v>
      </c>
      <c r="J56" s="27">
        <v>18564</v>
      </c>
      <c r="K56" s="27">
        <v>10268</v>
      </c>
      <c r="L56" s="27">
        <v>9273</v>
      </c>
      <c r="M56" s="27">
        <v>7249</v>
      </c>
      <c r="N56" s="27">
        <v>8098</v>
      </c>
      <c r="O56" s="27">
        <v>2912</v>
      </c>
      <c r="P56" s="27">
        <v>10402</v>
      </c>
      <c r="Q56" s="27">
        <v>6328</v>
      </c>
      <c r="R56" s="27">
        <v>6335</v>
      </c>
      <c r="S56" s="27">
        <v>9377</v>
      </c>
      <c r="T56" s="28">
        <v>39</v>
      </c>
    </row>
    <row r="57" spans="1:20" s="8" customFormat="1" ht="12" customHeight="1">
      <c r="A57" s="25">
        <v>40</v>
      </c>
      <c r="B57" s="26" t="s">
        <v>114</v>
      </c>
      <c r="C57" s="27">
        <v>736</v>
      </c>
      <c r="D57" s="27">
        <v>465</v>
      </c>
      <c r="E57" s="27">
        <v>453</v>
      </c>
      <c r="F57" s="27">
        <v>748</v>
      </c>
      <c r="G57" s="27">
        <v>507</v>
      </c>
      <c r="H57" s="27">
        <v>301</v>
      </c>
      <c r="I57" s="27">
        <v>386</v>
      </c>
      <c r="J57" s="27">
        <v>1229</v>
      </c>
      <c r="K57" s="27">
        <v>1538</v>
      </c>
      <c r="L57" s="27">
        <v>603</v>
      </c>
      <c r="M57" s="27">
        <v>316</v>
      </c>
      <c r="N57" s="27">
        <v>365</v>
      </c>
      <c r="O57" s="27">
        <v>225</v>
      </c>
      <c r="P57" s="27">
        <v>378</v>
      </c>
      <c r="Q57" s="27">
        <v>233</v>
      </c>
      <c r="R57" s="27">
        <v>208</v>
      </c>
      <c r="S57" s="27">
        <v>302</v>
      </c>
      <c r="T57" s="28">
        <v>40</v>
      </c>
    </row>
    <row r="58" spans="1:20" s="8" customFormat="1" ht="12" customHeight="1">
      <c r="A58" s="25">
        <v>41</v>
      </c>
      <c r="B58" s="26" t="s">
        <v>115</v>
      </c>
      <c r="C58" s="27">
        <v>3304</v>
      </c>
      <c r="D58" s="27">
        <v>2396</v>
      </c>
      <c r="E58" s="27">
        <v>2833</v>
      </c>
      <c r="F58" s="27">
        <v>2915</v>
      </c>
      <c r="G58" s="27">
        <v>2591</v>
      </c>
      <c r="H58" s="27">
        <v>2774</v>
      </c>
      <c r="I58" s="27">
        <v>1875</v>
      </c>
      <c r="J58" s="27">
        <v>5684</v>
      </c>
      <c r="K58" s="27">
        <v>2543</v>
      </c>
      <c r="L58" s="27">
        <v>2999</v>
      </c>
      <c r="M58" s="27">
        <v>3530</v>
      </c>
      <c r="N58" s="27">
        <v>2590</v>
      </c>
      <c r="O58" s="27">
        <v>1585</v>
      </c>
      <c r="P58" s="27">
        <v>2435</v>
      </c>
      <c r="Q58" s="27">
        <v>967</v>
      </c>
      <c r="R58" s="27">
        <v>938</v>
      </c>
      <c r="S58" s="27">
        <v>3177</v>
      </c>
      <c r="T58" s="28">
        <v>41</v>
      </c>
    </row>
    <row r="59" spans="1:20" s="22" customFormat="1" ht="12" customHeight="1">
      <c r="A59" s="35" t="s">
        <v>116</v>
      </c>
      <c r="B59" s="36"/>
      <c r="C59" s="20">
        <f>SUM(C60:C63)</f>
        <v>33215</v>
      </c>
      <c r="D59" s="20">
        <v>30286</v>
      </c>
      <c r="E59" s="20">
        <v>31679</v>
      </c>
      <c r="F59" s="20">
        <v>31896</v>
      </c>
      <c r="G59" s="20">
        <f>SUM(G60:G63)</f>
        <v>30627</v>
      </c>
      <c r="H59" s="20">
        <v>27282</v>
      </c>
      <c r="I59" s="20">
        <v>20146</v>
      </c>
      <c r="J59" s="20">
        <v>30414</v>
      </c>
      <c r="K59" s="20">
        <f>SUM(K60:K63)</f>
        <v>34147</v>
      </c>
      <c r="L59" s="20">
        <f>SUM(L60:L63)</f>
        <v>27847</v>
      </c>
      <c r="M59" s="20">
        <f>SUM(M60:M63)</f>
        <v>33036</v>
      </c>
      <c r="N59" s="20">
        <v>24137</v>
      </c>
      <c r="O59" s="20">
        <f>SUM(O60:O63)</f>
        <v>29630</v>
      </c>
      <c r="P59" s="20">
        <f>SUM(P60:P63)</f>
        <v>34539</v>
      </c>
      <c r="Q59" s="20">
        <v>37363</v>
      </c>
      <c r="R59" s="20">
        <f>SUM(R60:R63)</f>
        <v>26576</v>
      </c>
      <c r="S59" s="20">
        <v>42409</v>
      </c>
      <c r="T59" s="21" t="s">
        <v>141</v>
      </c>
    </row>
    <row r="60" spans="1:20" s="8" customFormat="1" ht="12" customHeight="1">
      <c r="A60" s="25">
        <v>42</v>
      </c>
      <c r="B60" s="26" t="s">
        <v>117</v>
      </c>
      <c r="C60" s="27">
        <v>6179</v>
      </c>
      <c r="D60" s="27">
        <v>3278</v>
      </c>
      <c r="E60" s="27">
        <v>4894</v>
      </c>
      <c r="F60" s="27">
        <v>3384</v>
      </c>
      <c r="G60" s="27">
        <v>3352</v>
      </c>
      <c r="H60" s="27">
        <v>924</v>
      </c>
      <c r="I60" s="27">
        <v>713</v>
      </c>
      <c r="J60" s="27">
        <v>4218</v>
      </c>
      <c r="K60" s="27">
        <v>6349</v>
      </c>
      <c r="L60" s="27">
        <v>213</v>
      </c>
      <c r="M60" s="27">
        <v>2044</v>
      </c>
      <c r="N60" s="27">
        <v>3438</v>
      </c>
      <c r="O60" s="27">
        <v>2166</v>
      </c>
      <c r="P60" s="27">
        <v>5636</v>
      </c>
      <c r="Q60" s="27">
        <v>3845</v>
      </c>
      <c r="R60" s="27">
        <v>529</v>
      </c>
      <c r="S60" s="27">
        <v>10147</v>
      </c>
      <c r="T60" s="28">
        <v>42</v>
      </c>
    </row>
    <row r="61" spans="1:20" s="8" customFormat="1" ht="12" customHeight="1">
      <c r="A61" s="25">
        <v>43</v>
      </c>
      <c r="B61" s="26" t="s">
        <v>118</v>
      </c>
      <c r="C61" s="27">
        <v>5817</v>
      </c>
      <c r="D61" s="27">
        <v>7069</v>
      </c>
      <c r="E61" s="27">
        <v>6309</v>
      </c>
      <c r="F61" s="27">
        <v>7444</v>
      </c>
      <c r="G61" s="27">
        <v>6401</v>
      </c>
      <c r="H61" s="27">
        <v>6499</v>
      </c>
      <c r="I61" s="27">
        <v>5021</v>
      </c>
      <c r="J61" s="27">
        <v>6959</v>
      </c>
      <c r="K61" s="27">
        <v>7204</v>
      </c>
      <c r="L61" s="27">
        <v>5252</v>
      </c>
      <c r="M61" s="27">
        <v>4892</v>
      </c>
      <c r="N61" s="27">
        <v>3985</v>
      </c>
      <c r="O61" s="27">
        <v>6061</v>
      </c>
      <c r="P61" s="27">
        <v>5627</v>
      </c>
      <c r="Q61" s="27">
        <v>5848</v>
      </c>
      <c r="R61" s="27">
        <v>10046</v>
      </c>
      <c r="S61" s="27">
        <v>9413</v>
      </c>
      <c r="T61" s="28">
        <v>43</v>
      </c>
    </row>
    <row r="62" spans="1:21" s="8" customFormat="1" ht="12" customHeight="1">
      <c r="A62" s="25">
        <v>44</v>
      </c>
      <c r="B62" s="26" t="s">
        <v>119</v>
      </c>
      <c r="C62" s="27">
        <v>5349</v>
      </c>
      <c r="D62" s="27">
        <v>5103</v>
      </c>
      <c r="E62" s="27">
        <v>5056</v>
      </c>
      <c r="F62" s="27">
        <v>4975</v>
      </c>
      <c r="G62" s="27">
        <v>5433</v>
      </c>
      <c r="H62" s="27">
        <v>4816</v>
      </c>
      <c r="I62" s="27">
        <v>4713</v>
      </c>
      <c r="J62" s="27">
        <v>5517</v>
      </c>
      <c r="K62" s="27">
        <v>5006</v>
      </c>
      <c r="L62" s="27">
        <v>5716</v>
      </c>
      <c r="M62" s="27">
        <v>4813</v>
      </c>
      <c r="N62" s="27">
        <v>4921</v>
      </c>
      <c r="O62" s="27">
        <v>4967</v>
      </c>
      <c r="P62" s="27">
        <v>4682</v>
      </c>
      <c r="Q62" s="27">
        <v>8397</v>
      </c>
      <c r="R62" s="27">
        <v>5355</v>
      </c>
      <c r="S62" s="27">
        <v>6297</v>
      </c>
      <c r="T62" s="28">
        <v>44</v>
      </c>
      <c r="U62" s="29"/>
    </row>
    <row r="63" spans="1:20" s="8" customFormat="1" ht="12" customHeight="1">
      <c r="A63" s="25">
        <v>45</v>
      </c>
      <c r="B63" s="26" t="s">
        <v>120</v>
      </c>
      <c r="C63" s="27">
        <v>15870</v>
      </c>
      <c r="D63" s="27">
        <v>14837</v>
      </c>
      <c r="E63" s="27">
        <v>15419</v>
      </c>
      <c r="F63" s="27">
        <v>16094</v>
      </c>
      <c r="G63" s="27">
        <v>15441</v>
      </c>
      <c r="H63" s="27">
        <v>15044</v>
      </c>
      <c r="I63" s="27">
        <v>9698</v>
      </c>
      <c r="J63" s="27">
        <v>13719</v>
      </c>
      <c r="K63" s="27">
        <v>15588</v>
      </c>
      <c r="L63" s="27">
        <v>16666</v>
      </c>
      <c r="M63" s="27">
        <v>21287</v>
      </c>
      <c r="N63" s="27">
        <v>11794</v>
      </c>
      <c r="O63" s="27">
        <v>16436</v>
      </c>
      <c r="P63" s="27">
        <v>18594</v>
      </c>
      <c r="Q63" s="27">
        <v>19272</v>
      </c>
      <c r="R63" s="27">
        <v>10646</v>
      </c>
      <c r="S63" s="27">
        <v>16553</v>
      </c>
      <c r="T63" s="28">
        <v>45</v>
      </c>
    </row>
    <row r="64" spans="1:20" s="22" customFormat="1" ht="12" customHeight="1">
      <c r="A64" s="35" t="s">
        <v>121</v>
      </c>
      <c r="B64" s="36"/>
      <c r="C64" s="20">
        <v>97919</v>
      </c>
      <c r="D64" s="20">
        <f>SUM(D65:D68)</f>
        <v>98642</v>
      </c>
      <c r="E64" s="20">
        <v>109588</v>
      </c>
      <c r="F64" s="20">
        <f>SUM(F65:F68)</f>
        <v>101474</v>
      </c>
      <c r="G64" s="20">
        <f>SUM(G65:G68)</f>
        <v>89172</v>
      </c>
      <c r="H64" s="20">
        <f>SUM(H65:H68)</f>
        <v>83573</v>
      </c>
      <c r="I64" s="20">
        <v>80268</v>
      </c>
      <c r="J64" s="20">
        <v>102926</v>
      </c>
      <c r="K64" s="20">
        <f>SUM(K65:K68)</f>
        <v>84385</v>
      </c>
      <c r="L64" s="20">
        <v>87389</v>
      </c>
      <c r="M64" s="20">
        <v>77868</v>
      </c>
      <c r="N64" s="20">
        <f>SUM(N65:N68)</f>
        <v>92141</v>
      </c>
      <c r="O64" s="20">
        <v>85830</v>
      </c>
      <c r="P64" s="20">
        <f>SUM(P65:P68)</f>
        <v>74480</v>
      </c>
      <c r="Q64" s="20">
        <v>99317</v>
      </c>
      <c r="R64" s="20">
        <v>83136</v>
      </c>
      <c r="S64" s="20">
        <v>118756</v>
      </c>
      <c r="T64" s="21" t="s">
        <v>142</v>
      </c>
    </row>
    <row r="65" spans="1:20" s="8" customFormat="1" ht="12" customHeight="1">
      <c r="A65" s="25">
        <v>46</v>
      </c>
      <c r="B65" s="26" t="s">
        <v>122</v>
      </c>
      <c r="C65" s="27">
        <v>16370</v>
      </c>
      <c r="D65" s="27">
        <v>18720</v>
      </c>
      <c r="E65" s="27">
        <v>22069</v>
      </c>
      <c r="F65" s="27">
        <v>23121</v>
      </c>
      <c r="G65" s="27">
        <v>15909</v>
      </c>
      <c r="H65" s="27">
        <v>17689</v>
      </c>
      <c r="I65" s="27">
        <v>16914</v>
      </c>
      <c r="J65" s="27">
        <v>15027</v>
      </c>
      <c r="K65" s="27">
        <v>15315</v>
      </c>
      <c r="L65" s="27">
        <v>16212</v>
      </c>
      <c r="M65" s="27">
        <v>14981</v>
      </c>
      <c r="N65" s="27">
        <v>18643</v>
      </c>
      <c r="O65" s="27">
        <v>12618</v>
      </c>
      <c r="P65" s="27">
        <v>11510</v>
      </c>
      <c r="Q65" s="27">
        <v>17547</v>
      </c>
      <c r="R65" s="27">
        <v>13475</v>
      </c>
      <c r="S65" s="27">
        <v>20973</v>
      </c>
      <c r="T65" s="28">
        <v>46</v>
      </c>
    </row>
    <row r="66" spans="1:20" s="8" customFormat="1" ht="12" customHeight="1">
      <c r="A66" s="25">
        <v>47</v>
      </c>
      <c r="B66" s="26" t="s">
        <v>123</v>
      </c>
      <c r="C66" s="27">
        <v>34228</v>
      </c>
      <c r="D66" s="27">
        <v>32593</v>
      </c>
      <c r="E66" s="27">
        <v>38545</v>
      </c>
      <c r="F66" s="27">
        <v>32635</v>
      </c>
      <c r="G66" s="27">
        <v>28613</v>
      </c>
      <c r="H66" s="27">
        <v>28513</v>
      </c>
      <c r="I66" s="27">
        <v>23727</v>
      </c>
      <c r="J66" s="27">
        <v>29925</v>
      </c>
      <c r="K66" s="27">
        <v>26069</v>
      </c>
      <c r="L66" s="27">
        <v>22822</v>
      </c>
      <c r="M66" s="27">
        <v>33465</v>
      </c>
      <c r="N66" s="27">
        <v>29231</v>
      </c>
      <c r="O66" s="27">
        <v>25808</v>
      </c>
      <c r="P66" s="27">
        <v>26490</v>
      </c>
      <c r="Q66" s="27">
        <v>26117</v>
      </c>
      <c r="R66" s="27">
        <v>27654</v>
      </c>
      <c r="S66" s="27">
        <v>43536</v>
      </c>
      <c r="T66" s="28">
        <v>47</v>
      </c>
    </row>
    <row r="67" spans="1:20" s="8" customFormat="1" ht="12" customHeight="1">
      <c r="A67" s="25">
        <v>48</v>
      </c>
      <c r="B67" s="26" t="s">
        <v>124</v>
      </c>
      <c r="C67" s="27">
        <v>29254</v>
      </c>
      <c r="D67" s="27">
        <v>32680</v>
      </c>
      <c r="E67" s="27">
        <v>32121</v>
      </c>
      <c r="F67" s="27">
        <v>31718</v>
      </c>
      <c r="G67" s="27">
        <v>31373</v>
      </c>
      <c r="H67" s="27">
        <v>34198</v>
      </c>
      <c r="I67" s="27">
        <v>18421</v>
      </c>
      <c r="J67" s="27">
        <v>36961</v>
      </c>
      <c r="K67" s="27">
        <v>25219</v>
      </c>
      <c r="L67" s="27">
        <v>38921</v>
      </c>
      <c r="M67" s="27">
        <v>23068</v>
      </c>
      <c r="N67" s="27">
        <v>37696</v>
      </c>
      <c r="O67" s="27">
        <v>35896</v>
      </c>
      <c r="P67" s="27">
        <v>23406</v>
      </c>
      <c r="Q67" s="27">
        <v>33079</v>
      </c>
      <c r="R67" s="27">
        <v>23203</v>
      </c>
      <c r="S67" s="27">
        <v>46414</v>
      </c>
      <c r="T67" s="28">
        <v>48</v>
      </c>
    </row>
    <row r="68" spans="1:20" s="8" customFormat="1" ht="12" customHeight="1">
      <c r="A68" s="25">
        <v>49</v>
      </c>
      <c r="B68" s="26" t="s">
        <v>125</v>
      </c>
      <c r="C68" s="27">
        <v>18068</v>
      </c>
      <c r="D68" s="27">
        <v>14649</v>
      </c>
      <c r="E68" s="27">
        <v>16854</v>
      </c>
      <c r="F68" s="27">
        <v>14000</v>
      </c>
      <c r="G68" s="27">
        <v>13277</v>
      </c>
      <c r="H68" s="27">
        <v>3173</v>
      </c>
      <c r="I68" s="27">
        <v>21205</v>
      </c>
      <c r="J68" s="27">
        <v>21014</v>
      </c>
      <c r="K68" s="27">
        <v>17782</v>
      </c>
      <c r="L68" s="27">
        <v>9433</v>
      </c>
      <c r="M68" s="27">
        <v>6353</v>
      </c>
      <c r="N68" s="27">
        <v>6571</v>
      </c>
      <c r="O68" s="27">
        <v>11507</v>
      </c>
      <c r="P68" s="27">
        <v>13074</v>
      </c>
      <c r="Q68" s="27">
        <v>22575</v>
      </c>
      <c r="R68" s="27">
        <v>18803</v>
      </c>
      <c r="S68" s="27">
        <v>7834</v>
      </c>
      <c r="T68" s="28">
        <v>49</v>
      </c>
    </row>
    <row r="69" spans="1:20" s="22" customFormat="1" ht="12" customHeight="1">
      <c r="A69" s="35" t="s">
        <v>126</v>
      </c>
      <c r="B69" s="36"/>
      <c r="C69" s="20">
        <v>17777</v>
      </c>
      <c r="D69" s="20">
        <v>18194</v>
      </c>
      <c r="E69" s="20">
        <v>16051</v>
      </c>
      <c r="F69" s="20">
        <v>14785</v>
      </c>
      <c r="G69" s="20">
        <v>16377</v>
      </c>
      <c r="H69" s="20">
        <v>15889</v>
      </c>
      <c r="I69" s="20">
        <v>11018</v>
      </c>
      <c r="J69" s="20">
        <v>14237</v>
      </c>
      <c r="K69" s="20">
        <v>11444</v>
      </c>
      <c r="L69" s="20">
        <v>13208</v>
      </c>
      <c r="M69" s="20">
        <v>10661</v>
      </c>
      <c r="N69" s="20">
        <v>19606</v>
      </c>
      <c r="O69" s="20">
        <v>25980</v>
      </c>
      <c r="P69" s="20">
        <v>13562</v>
      </c>
      <c r="Q69" s="20">
        <v>13027</v>
      </c>
      <c r="R69" s="20">
        <v>14463</v>
      </c>
      <c r="S69" s="20">
        <v>33431</v>
      </c>
      <c r="T69" s="21" t="s">
        <v>127</v>
      </c>
    </row>
    <row r="70" spans="1:20" s="22" customFormat="1" ht="12" customHeight="1">
      <c r="A70" s="37" t="s">
        <v>128</v>
      </c>
      <c r="B70" s="38"/>
      <c r="C70" s="30">
        <v>22.3</v>
      </c>
      <c r="D70" s="30">
        <v>22.5</v>
      </c>
      <c r="E70" s="30">
        <v>22</v>
      </c>
      <c r="F70" s="30">
        <v>21.6</v>
      </c>
      <c r="G70" s="30">
        <v>21.4</v>
      </c>
      <c r="H70" s="30">
        <v>22.2</v>
      </c>
      <c r="I70" s="30">
        <v>23.4</v>
      </c>
      <c r="J70" s="30">
        <v>21.7</v>
      </c>
      <c r="K70" s="30">
        <v>20.9</v>
      </c>
      <c r="L70" s="30">
        <v>21.9</v>
      </c>
      <c r="M70" s="30">
        <v>20.7</v>
      </c>
      <c r="N70" s="30">
        <v>20.8</v>
      </c>
      <c r="O70" s="30">
        <v>22.5</v>
      </c>
      <c r="P70" s="30">
        <v>22.4</v>
      </c>
      <c r="Q70" s="30">
        <v>18.6</v>
      </c>
      <c r="R70" s="30">
        <v>22</v>
      </c>
      <c r="S70" s="30">
        <v>21.1</v>
      </c>
      <c r="T70" s="31" t="s">
        <v>129</v>
      </c>
    </row>
    <row r="71" spans="1:20" s="8" customFormat="1" ht="11.25" customHeight="1">
      <c r="A71" s="32" t="s">
        <v>143</v>
      </c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s="8" customFormat="1" ht="13.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</sheetData>
  <sheetProtection/>
  <mergeCells count="18">
    <mergeCell ref="A3:B4"/>
    <mergeCell ref="A5:B5"/>
    <mergeCell ref="A6:B6"/>
    <mergeCell ref="A7:B7"/>
    <mergeCell ref="A26:B26"/>
    <mergeCell ref="A31:B31"/>
    <mergeCell ref="A38:B38"/>
    <mergeCell ref="A47:B47"/>
    <mergeCell ref="A8:B8"/>
    <mergeCell ref="A9:B9"/>
    <mergeCell ref="A10:B10"/>
    <mergeCell ref="A23:B23"/>
    <mergeCell ref="A69:B69"/>
    <mergeCell ref="A70:B70"/>
    <mergeCell ref="A51:B51"/>
    <mergeCell ref="A55:B55"/>
    <mergeCell ref="A59:B59"/>
    <mergeCell ref="A64:B64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2009-04-02T02:50:31Z</dcterms:created>
  <dcterms:modified xsi:type="dcterms:W3CDTF">2009-05-11T01:12:54Z</dcterms:modified>
  <cp:category/>
  <cp:version/>
  <cp:contentType/>
  <cp:contentStatus/>
</cp:coreProperties>
</file>