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74" sheetId="1" r:id="rId1"/>
  </sheets>
  <definedNames>
    <definedName name="_xlnm.Print_Area" localSheetId="0">'274'!$A$1:$N$35</definedName>
  </definedNames>
  <calcPr fullCalcOnLoad="1"/>
</workbook>
</file>

<file path=xl/sharedStrings.xml><?xml version="1.0" encoding="utf-8"?>
<sst xmlns="http://schemas.openxmlformats.org/spreadsheetml/2006/main" count="99" uniqueCount="92">
  <si>
    <t>(単位  千円､所､ha)</t>
  </si>
  <si>
    <t xml:space="preserve">         農    業    関    係    被    害    額</t>
  </si>
  <si>
    <t xml:space="preserve">       林   野   関   係   被   害   額</t>
  </si>
  <si>
    <t>水産関係被害額</t>
  </si>
  <si>
    <t>年次および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</si>
  <si>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</si>
  <si>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</si>
  <si>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</si>
  <si>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</si>
  <si>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</si>
  <si>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</si>
  <si>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</si>
  <si>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   郡</t>
  </si>
  <si>
    <t>面 積</t>
  </si>
  <si>
    <t>被  害  額</t>
  </si>
  <si>
    <t>個所数</t>
  </si>
  <si>
    <t xml:space="preserve"> 被  害  額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</si>
  <si>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</si>
  <si>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</si>
  <si>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</si>
  <si>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</si>
  <si>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</si>
  <si>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</si>
  <si>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</si>
  <si>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</si>
  <si>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</si>
  <si>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</si>
  <si>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</si>
  <si>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</si>
  <si>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</si>
  <si>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</si>
  <si>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</si>
  <si>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</si>
  <si>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</si>
  <si>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</si>
  <si>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</si>
  <si>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</si>
  <si>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</si>
  <si>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</si>
  <si>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</si>
  <si>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</si>
  <si>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</si>
  <si>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</si>
  <si>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</si>
  <si>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</si>
  <si>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</si>
  <si>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</si>
  <si>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</si>
  <si>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</si>
  <si>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</si>
  <si>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</si>
  <si>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</si>
  <si>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</si>
  <si>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</si>
  <si>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</si>
  <si>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</si>
  <si>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</si>
  <si>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</si>
  <si>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</si>
  <si>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</si>
  <si>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</si>
  <si>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</si>
  <si>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</si>
  <si>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274. 農 林 水 産 施 設 被 害 状 況　　</t>
  </si>
  <si>
    <t>標示番号</t>
  </si>
  <si>
    <t>平成4年　</t>
  </si>
  <si>
    <t>4</t>
  </si>
  <si>
    <t xml:space="preserve"> 5</t>
  </si>
  <si>
    <t>5</t>
  </si>
  <si>
    <t xml:space="preserve"> 6</t>
  </si>
  <si>
    <t>6</t>
  </si>
  <si>
    <t>1</t>
  </si>
  <si>
    <t>2</t>
  </si>
  <si>
    <t>3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</si>
  <si>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</si>
  <si>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</si>
  <si>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</si>
  <si>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</si>
  <si>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</si>
  <si>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</si>
  <si>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</si>
  <si>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</si>
  <si>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</si>
  <si>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</si>
  <si>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</si>
  <si>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</si>
  <si>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</si>
  <si>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</si>
  <si>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</si>
  <si>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</si>
  <si>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</si>
  <si>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資料：県耕地課、森林保全課、林業振興課、漁港課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</si>
</sst>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.00_);[Red]\(0.0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49" fontId="6" fillId="0" borderId="0" xfId="0" applyNumberFormat="1" applyFont="1" applyAlignment="1" applyProtection="1">
      <alignment horizontal="centerContinuous"/>
      <protection/>
    </xf>
    <xf numFmtId="49" fontId="7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left"/>
      <protection/>
    </xf>
    <xf numFmtId="0" fontId="9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vertical="center"/>
    </xf>
    <xf numFmtId="49" fontId="8" fillId="0" borderId="4" xfId="0" applyNumberFormat="1" applyFont="1" applyBorder="1" applyAlignment="1" applyProtection="1">
      <alignment horizontal="left" vertical="center"/>
      <protection/>
    </xf>
    <xf numFmtId="49" fontId="8" fillId="0" borderId="1" xfId="0" applyNumberFormat="1" applyFont="1" applyBorder="1" applyAlignment="1">
      <alignment vertical="center"/>
    </xf>
    <xf numFmtId="49" fontId="8" fillId="0" borderId="5" xfId="0" applyNumberFormat="1" applyFont="1" applyBorder="1" applyAlignment="1" applyProtection="1">
      <alignment horizontal="left" vertical="center"/>
      <protection/>
    </xf>
    <xf numFmtId="49" fontId="8" fillId="0" borderId="6" xfId="0" applyNumberFormat="1" applyFont="1" applyBorder="1" applyAlignment="1">
      <alignment vertical="center"/>
    </xf>
    <xf numFmtId="49" fontId="8" fillId="0" borderId="5" xfId="0" applyNumberFormat="1" applyFont="1" applyBorder="1" applyAlignment="1" applyProtection="1">
      <alignment horizontal="centerContinuous" vertical="center"/>
      <protection/>
    </xf>
    <xf numFmtId="49" fontId="8" fillId="0" borderId="6" xfId="0" applyNumberFormat="1" applyFont="1" applyBorder="1" applyAlignment="1">
      <alignment horizontal="centerContinuous" vertical="center"/>
    </xf>
    <xf numFmtId="49" fontId="8" fillId="0" borderId="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8" fillId="0" borderId="8" xfId="0" applyNumberFormat="1" applyFont="1" applyBorder="1" applyAlignment="1" applyProtection="1">
      <alignment horizontal="center" vertical="center"/>
      <protection/>
    </xf>
    <xf numFmtId="49" fontId="8" fillId="0" borderId="4" xfId="0" applyNumberFormat="1" applyFont="1" applyBorder="1" applyAlignment="1" applyProtection="1">
      <alignment horizontal="centerContinuous" vertical="center"/>
      <protection/>
    </xf>
    <xf numFmtId="49" fontId="8" fillId="0" borderId="1" xfId="0" applyNumberFormat="1" applyFont="1" applyBorder="1" applyAlignment="1">
      <alignment horizontal="centerContinuous" vertical="center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/>
      <protection/>
    </xf>
    <xf numFmtId="49" fontId="8" fillId="0" borderId="4" xfId="0" applyNumberFormat="1" applyFont="1" applyBorder="1" applyAlignment="1">
      <alignment vertical="center"/>
    </xf>
    <xf numFmtId="49" fontId="8" fillId="0" borderId="4" xfId="0" applyNumberFormat="1" applyFont="1" applyBorder="1" applyAlignment="1" applyProtection="1">
      <alignment horizontal="center" vertical="center"/>
      <protection/>
    </xf>
    <xf numFmtId="49" fontId="8" fillId="0" borderId="4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 applyProtection="1">
      <alignment horizontal="distributed"/>
      <protection locked="0"/>
    </xf>
    <xf numFmtId="49" fontId="7" fillId="0" borderId="10" xfId="0" applyNumberFormat="1" applyFont="1" applyBorder="1" applyAlignment="1">
      <alignment horizontal="distributed"/>
    </xf>
    <xf numFmtId="193" fontId="8" fillId="0" borderId="0" xfId="16" applyNumberFormat="1" applyFont="1" applyBorder="1" applyAlignment="1" applyProtection="1">
      <alignment/>
      <protection locked="0"/>
    </xf>
    <xf numFmtId="217" fontId="8" fillId="0" borderId="0" xfId="16" applyNumberFormat="1" applyFont="1" applyBorder="1" applyAlignment="1" applyProtection="1">
      <alignment/>
      <protection locked="0"/>
    </xf>
    <xf numFmtId="49" fontId="8" fillId="0" borderId="8" xfId="0" applyNumberFormat="1" applyFont="1" applyBorder="1" applyAlignment="1">
      <alignment horizontal="center"/>
    </xf>
    <xf numFmtId="49" fontId="9" fillId="0" borderId="11" xfId="0" applyNumberFormat="1" applyFont="1" applyBorder="1" applyAlignment="1" applyProtection="1">
      <alignment horizontal="center"/>
      <protection locked="0"/>
    </xf>
    <xf numFmtId="49" fontId="9" fillId="0" borderId="11" xfId="0" applyNumberFormat="1" applyFont="1" applyBorder="1" applyAlignment="1">
      <alignment horizontal="center"/>
    </xf>
    <xf numFmtId="193" fontId="8" fillId="0" borderId="0" xfId="16" applyNumberFormat="1" applyFont="1" applyBorder="1" applyAlignment="1">
      <alignment/>
    </xf>
    <xf numFmtId="193" fontId="8" fillId="0" borderId="0" xfId="16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193" fontId="11" fillId="0" borderId="0" xfId="16" applyNumberFormat="1" applyFont="1" applyBorder="1" applyAlignment="1" applyProtection="1">
      <alignment horizontal="right"/>
      <protection/>
    </xf>
    <xf numFmtId="193" fontId="11" fillId="0" borderId="0" xfId="16" applyNumberFormat="1" applyFont="1" applyBorder="1" applyAlignment="1" applyProtection="1">
      <alignment/>
      <protection/>
    </xf>
    <xf numFmtId="49" fontId="11" fillId="0" borderId="8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distributed"/>
    </xf>
    <xf numFmtId="0" fontId="9" fillId="0" borderId="0" xfId="0" applyFont="1" applyAlignment="1" quotePrefix="1">
      <alignment horizontal="center"/>
    </xf>
    <xf numFmtId="0" fontId="9" fillId="0" borderId="11" xfId="0" applyFont="1" applyBorder="1" applyAlignment="1" applyProtection="1">
      <alignment horizontal="distributed"/>
      <protection/>
    </xf>
    <xf numFmtId="193" fontId="8" fillId="0" borderId="0" xfId="16" applyNumberFormat="1" applyFont="1" applyBorder="1" applyAlignment="1" applyProtection="1">
      <alignment horizontal="right"/>
      <protection/>
    </xf>
    <xf numFmtId="41" fontId="8" fillId="0" borderId="0" xfId="16" applyNumberFormat="1" applyFont="1" applyBorder="1" applyAlignment="1" applyProtection="1">
      <alignment/>
      <protection locked="0"/>
    </xf>
    <xf numFmtId="193" fontId="8" fillId="0" borderId="0" xfId="16" applyNumberFormat="1" applyFont="1" applyBorder="1" applyAlignment="1" applyProtection="1">
      <alignment horizontal="right"/>
      <protection locked="0"/>
    </xf>
    <xf numFmtId="41" fontId="8" fillId="0" borderId="0" xfId="16" applyNumberFormat="1" applyFont="1" applyBorder="1" applyAlignment="1" applyProtection="1">
      <alignment horizontal="right"/>
      <protection locked="0"/>
    </xf>
    <xf numFmtId="0" fontId="9" fillId="0" borderId="0" xfId="0" applyFont="1" applyAlignment="1" quotePrefix="1">
      <alignment/>
    </xf>
    <xf numFmtId="0" fontId="9" fillId="0" borderId="1" xfId="0" applyFont="1" applyBorder="1" applyAlignment="1" quotePrefix="1">
      <alignment/>
    </xf>
    <xf numFmtId="0" fontId="9" fillId="0" borderId="12" xfId="0" applyFont="1" applyBorder="1" applyAlignment="1" applyProtection="1">
      <alignment horizontal="distributed"/>
      <protection/>
    </xf>
    <xf numFmtId="193" fontId="8" fillId="0" borderId="1" xfId="16" applyNumberFormat="1" applyFont="1" applyBorder="1" applyAlignment="1" applyProtection="1">
      <alignment horizontal="right"/>
      <protection/>
    </xf>
    <xf numFmtId="41" fontId="8" fillId="0" borderId="1" xfId="16" applyNumberFormat="1" applyFont="1" applyBorder="1" applyAlignment="1" applyProtection="1">
      <alignment/>
      <protection locked="0"/>
    </xf>
    <xf numFmtId="193" fontId="8" fillId="0" borderId="1" xfId="16" applyNumberFormat="1" applyFont="1" applyBorder="1" applyAlignment="1" applyProtection="1">
      <alignment/>
      <protection locked="0"/>
    </xf>
    <xf numFmtId="41" fontId="8" fillId="0" borderId="1" xfId="16" applyNumberFormat="1" applyFont="1" applyBorder="1" applyAlignment="1" applyProtection="1">
      <alignment horizontal="right"/>
      <protection locked="0"/>
    </xf>
    <xf numFmtId="193" fontId="8" fillId="0" borderId="1" xfId="16" applyNumberFormat="1" applyFont="1" applyBorder="1" applyAlignment="1" applyProtection="1">
      <alignment/>
      <protection/>
    </xf>
    <xf numFmtId="49" fontId="8" fillId="0" borderId="4" xfId="0" applyNumberFormat="1" applyFont="1" applyBorder="1" applyAlignment="1">
      <alignment horizontal="center"/>
    </xf>
    <xf numFmtId="0" fontId="9" fillId="0" borderId="0" xfId="0" applyFont="1" applyBorder="1" applyAlignment="1" quotePrefix="1">
      <alignment/>
    </xf>
    <xf numFmtId="0" fontId="9" fillId="0" borderId="0" xfId="0" applyFont="1" applyAlignment="1" applyProtection="1">
      <alignment horizontal="left"/>
      <protection/>
    </xf>
    <xf numFmtId="0" fontId="8" fillId="0" borderId="0" xfId="16" applyNumberFormat="1" applyFont="1" applyBorder="1" applyAlignment="1" applyProtection="1">
      <alignment/>
      <protection locked="0"/>
    </xf>
    <xf numFmtId="49" fontId="8" fillId="0" borderId="0" xfId="0" applyNumberFormat="1" applyFont="1" applyAlignment="1">
      <alignment horizontal="center"/>
    </xf>
    <xf numFmtId="2" fontId="9" fillId="0" borderId="0" xfId="0" applyNumberFormat="1" applyFont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>
      <alignment/>
    </xf>
    <xf numFmtId="201" fontId="9" fillId="0" borderId="0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B16">
      <selection activeCell="H17" sqref="H17"/>
    </sheetView>
  </sheetViews>
  <sheetFormatPr defaultColWidth="9.00390625" defaultRowHeight="13.5"/>
  <cols>
    <col min="1" max="1" width="2.625" style="4" customWidth="1"/>
    <col min="2" max="2" width="10.125" style="4" customWidth="1"/>
    <col min="3" max="3" width="10.625" style="4" customWidth="1"/>
    <col min="4" max="4" width="8.625" style="4" customWidth="1"/>
    <col min="5" max="5" width="9.625" style="4" customWidth="1"/>
    <col min="6" max="6" width="7.125" style="4" customWidth="1"/>
    <col min="7" max="8" width="10.625" style="4" customWidth="1"/>
    <col min="9" max="9" width="8.625" style="4" customWidth="1"/>
    <col min="10" max="10" width="10.625" style="4" customWidth="1"/>
    <col min="11" max="11" width="9.625" style="4" customWidth="1"/>
    <col min="12" max="12" width="5.125" style="4" customWidth="1"/>
    <col min="13" max="13" width="9.875" style="4" customWidth="1"/>
    <col min="14" max="14" width="4.125" style="64" customWidth="1"/>
    <col min="15" max="16384" width="9.00390625" style="4" customWidth="1"/>
  </cols>
  <sheetData>
    <row r="1" spans="1:14" ht="18" customHeigh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5" customHeight="1" thickBot="1">
      <c r="A2" s="5"/>
      <c r="B2" s="6" t="s">
        <v>0</v>
      </c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10"/>
    </row>
    <row r="3" spans="1:14" s="19" customFormat="1" ht="14.25" thickTop="1">
      <c r="A3" s="11"/>
      <c r="B3" s="11"/>
      <c r="C3" s="12" t="s">
        <v>1</v>
      </c>
      <c r="D3" s="13"/>
      <c r="E3" s="13"/>
      <c r="F3" s="13"/>
      <c r="G3" s="13"/>
      <c r="H3" s="14" t="s">
        <v>2</v>
      </c>
      <c r="I3" s="15"/>
      <c r="J3" s="15"/>
      <c r="K3" s="15"/>
      <c r="L3" s="16" t="s">
        <v>3</v>
      </c>
      <c r="M3" s="17"/>
      <c r="N3" s="18" t="s">
        <v>64</v>
      </c>
    </row>
    <row r="4" spans="1:14" s="19" customFormat="1" ht="13.5">
      <c r="A4" s="20"/>
      <c r="B4" s="21" t="s">
        <v>4</v>
      </c>
      <c r="C4" s="22" t="s">
        <v>5</v>
      </c>
      <c r="D4" s="23" t="s">
        <v>6</v>
      </c>
      <c r="E4" s="24"/>
      <c r="F4" s="23" t="s">
        <v>7</v>
      </c>
      <c r="G4" s="24"/>
      <c r="H4" s="22" t="s">
        <v>8</v>
      </c>
      <c r="I4" s="23" t="s">
        <v>9</v>
      </c>
      <c r="J4" s="24"/>
      <c r="K4" s="22" t="s">
        <v>10</v>
      </c>
      <c r="L4" s="23" t="s">
        <v>11</v>
      </c>
      <c r="M4" s="24"/>
      <c r="N4" s="25"/>
    </row>
    <row r="5" spans="1:14" s="19" customFormat="1" ht="13.5">
      <c r="A5" s="13"/>
      <c r="B5" s="26" t="s">
        <v>12</v>
      </c>
      <c r="C5" s="27"/>
      <c r="D5" s="28" t="s">
        <v>13</v>
      </c>
      <c r="E5" s="28" t="s">
        <v>14</v>
      </c>
      <c r="F5" s="28" t="s">
        <v>15</v>
      </c>
      <c r="G5" s="28" t="s">
        <v>14</v>
      </c>
      <c r="H5" s="27"/>
      <c r="I5" s="28" t="s">
        <v>13</v>
      </c>
      <c r="J5" s="12" t="s">
        <v>16</v>
      </c>
      <c r="K5" s="27"/>
      <c r="L5" s="28" t="s">
        <v>15</v>
      </c>
      <c r="M5" s="28" t="s">
        <v>14</v>
      </c>
      <c r="N5" s="29"/>
    </row>
    <row r="6" spans="1:14" ht="13.5">
      <c r="A6" s="30" t="s">
        <v>65</v>
      </c>
      <c r="B6" s="31"/>
      <c r="C6" s="32">
        <v>2690000</v>
      </c>
      <c r="D6" s="33">
        <v>155.29</v>
      </c>
      <c r="E6" s="32">
        <v>1412000</v>
      </c>
      <c r="F6" s="32">
        <v>779</v>
      </c>
      <c r="G6" s="32">
        <v>1278000</v>
      </c>
      <c r="H6" s="32">
        <v>2326655</v>
      </c>
      <c r="I6" s="33">
        <v>15.3</v>
      </c>
      <c r="J6" s="32">
        <v>2082960</v>
      </c>
      <c r="K6" s="32">
        <v>243695</v>
      </c>
      <c r="L6" s="32">
        <v>18</v>
      </c>
      <c r="M6" s="32">
        <v>458026</v>
      </c>
      <c r="N6" s="34" t="s">
        <v>66</v>
      </c>
    </row>
    <row r="7" spans="1:14" ht="13.5">
      <c r="A7" s="5"/>
      <c r="B7" s="35" t="s">
        <v>67</v>
      </c>
      <c r="C7" s="32">
        <v>20861946</v>
      </c>
      <c r="D7" s="33">
        <v>868.81</v>
      </c>
      <c r="E7" s="32">
        <v>9228705</v>
      </c>
      <c r="F7" s="32">
        <v>6500</v>
      </c>
      <c r="G7" s="32">
        <v>11633241</v>
      </c>
      <c r="H7" s="32">
        <v>20738595</v>
      </c>
      <c r="I7" s="33">
        <v>205.6</v>
      </c>
      <c r="J7" s="32">
        <v>18548200</v>
      </c>
      <c r="K7" s="32">
        <v>2190395</v>
      </c>
      <c r="L7" s="32">
        <v>60</v>
      </c>
      <c r="M7" s="32">
        <v>1201143</v>
      </c>
      <c r="N7" s="34" t="s">
        <v>68</v>
      </c>
    </row>
    <row r="8" spans="1:14" ht="13.5">
      <c r="A8" s="5"/>
      <c r="B8" s="36"/>
      <c r="C8" s="37"/>
      <c r="D8" s="38"/>
      <c r="E8" s="37"/>
      <c r="F8" s="37"/>
      <c r="G8" s="37"/>
      <c r="H8" s="37"/>
      <c r="I8" s="38"/>
      <c r="J8" s="37"/>
      <c r="K8" s="37"/>
      <c r="L8" s="37"/>
      <c r="M8" s="37"/>
      <c r="N8" s="34"/>
    </row>
    <row r="9" spans="1:14" s="44" customFormat="1" ht="13.5">
      <c r="A9" s="39"/>
      <c r="B9" s="40" t="s">
        <v>69</v>
      </c>
      <c r="C9" s="41">
        <f>E9+G9</f>
        <v>0</v>
      </c>
      <c r="D9" s="41">
        <f>SUM(D11:D33)</f>
        <v>0</v>
      </c>
      <c r="E9" s="41">
        <f>SUM(E11:E33)</f>
        <v>0</v>
      </c>
      <c r="F9" s="41">
        <f>SUM(F11:F33)</f>
        <v>0</v>
      </c>
      <c r="G9" s="41">
        <f>SUM(G11:G33)</f>
        <v>0</v>
      </c>
      <c r="H9" s="42">
        <f>J9+K9</f>
        <v>27374</v>
      </c>
      <c r="I9" s="41">
        <f>SUM(I11:I33)</f>
        <v>0</v>
      </c>
      <c r="J9" s="41">
        <f>SUM(J11:J33)</f>
        <v>0</v>
      </c>
      <c r="K9" s="42">
        <f>SUM(K11:K33)</f>
        <v>27374</v>
      </c>
      <c r="L9" s="41">
        <f>SUM(L11:L33)</f>
        <v>0</v>
      </c>
      <c r="M9" s="41">
        <f>SUM(M11:M33)</f>
        <v>0</v>
      </c>
      <c r="N9" s="43" t="s">
        <v>70</v>
      </c>
    </row>
    <row r="10" spans="1:14" ht="13.5">
      <c r="A10" s="5"/>
      <c r="B10" s="45"/>
      <c r="C10" s="37"/>
      <c r="D10" s="38"/>
      <c r="E10" s="37"/>
      <c r="F10" s="37"/>
      <c r="G10" s="37"/>
      <c r="H10" s="37"/>
      <c r="I10" s="38"/>
      <c r="J10" s="37"/>
      <c r="K10" s="37"/>
      <c r="L10" s="37"/>
      <c r="M10" s="37"/>
      <c r="N10" s="34"/>
    </row>
    <row r="11" spans="1:14" ht="13.5">
      <c r="A11" s="46" t="s">
        <v>17</v>
      </c>
      <c r="B11" s="47" t="s">
        <v>18</v>
      </c>
      <c r="C11" s="48">
        <f aca="true" t="shared" si="0" ref="C11:C33">E11+G11</f>
        <v>0</v>
      </c>
      <c r="D11" s="49">
        <v>0</v>
      </c>
      <c r="E11" s="32">
        <v>0</v>
      </c>
      <c r="F11" s="32">
        <v>0</v>
      </c>
      <c r="G11" s="50">
        <v>0</v>
      </c>
      <c r="H11" s="38">
        <f aca="true" t="shared" si="1" ref="H11:H33">J11+K11</f>
        <v>0</v>
      </c>
      <c r="I11" s="51">
        <v>0</v>
      </c>
      <c r="J11" s="32">
        <v>0</v>
      </c>
      <c r="K11" s="32">
        <v>0</v>
      </c>
      <c r="L11" s="32">
        <v>0</v>
      </c>
      <c r="M11" s="32">
        <v>0</v>
      </c>
      <c r="N11" s="34" t="s">
        <v>71</v>
      </c>
    </row>
    <row r="12" spans="1:14" ht="13.5">
      <c r="A12" s="46" t="s">
        <v>19</v>
      </c>
      <c r="B12" s="47" t="s">
        <v>20</v>
      </c>
      <c r="C12" s="48">
        <f t="shared" si="0"/>
        <v>0</v>
      </c>
      <c r="D12" s="49">
        <v>0</v>
      </c>
      <c r="E12" s="32">
        <v>0</v>
      </c>
      <c r="F12" s="32">
        <v>0</v>
      </c>
      <c r="G12" s="50">
        <v>0</v>
      </c>
      <c r="H12" s="38">
        <f t="shared" si="1"/>
        <v>0</v>
      </c>
      <c r="I12" s="51">
        <v>0</v>
      </c>
      <c r="J12" s="32">
        <v>0</v>
      </c>
      <c r="K12" s="32">
        <v>0</v>
      </c>
      <c r="L12" s="32">
        <v>0</v>
      </c>
      <c r="M12" s="32">
        <v>0</v>
      </c>
      <c r="N12" s="34" t="s">
        <v>72</v>
      </c>
    </row>
    <row r="13" spans="1:14" ht="13.5">
      <c r="A13" s="46" t="s">
        <v>21</v>
      </c>
      <c r="B13" s="47" t="s">
        <v>22</v>
      </c>
      <c r="C13" s="48">
        <f t="shared" si="0"/>
        <v>0</v>
      </c>
      <c r="D13" s="49">
        <v>0</v>
      </c>
      <c r="E13" s="32">
        <v>0</v>
      </c>
      <c r="F13" s="51">
        <v>0</v>
      </c>
      <c r="G13" s="50">
        <v>0</v>
      </c>
      <c r="H13" s="38">
        <f t="shared" si="1"/>
        <v>0</v>
      </c>
      <c r="I13" s="51">
        <v>0</v>
      </c>
      <c r="J13" s="32">
        <v>0</v>
      </c>
      <c r="K13" s="32">
        <v>0</v>
      </c>
      <c r="L13" s="32">
        <v>0</v>
      </c>
      <c r="M13" s="32">
        <v>0</v>
      </c>
      <c r="N13" s="34" t="s">
        <v>73</v>
      </c>
    </row>
    <row r="14" spans="1:14" ht="13.5">
      <c r="A14" s="46" t="s">
        <v>23</v>
      </c>
      <c r="B14" s="47" t="s">
        <v>24</v>
      </c>
      <c r="C14" s="38">
        <f t="shared" si="0"/>
        <v>0</v>
      </c>
      <c r="D14" s="49">
        <v>0</v>
      </c>
      <c r="E14" s="32">
        <v>0</v>
      </c>
      <c r="F14" s="51">
        <v>0</v>
      </c>
      <c r="G14" s="50">
        <v>0</v>
      </c>
      <c r="H14" s="38">
        <f t="shared" si="1"/>
        <v>0</v>
      </c>
      <c r="I14" s="51">
        <v>0</v>
      </c>
      <c r="J14" s="32">
        <v>0</v>
      </c>
      <c r="K14" s="32">
        <v>0</v>
      </c>
      <c r="L14" s="32">
        <v>0</v>
      </c>
      <c r="M14" s="32">
        <v>0</v>
      </c>
      <c r="N14" s="34" t="s">
        <v>66</v>
      </c>
    </row>
    <row r="15" spans="1:14" ht="13.5">
      <c r="A15" s="46" t="s">
        <v>25</v>
      </c>
      <c r="B15" s="47" t="s">
        <v>26</v>
      </c>
      <c r="C15" s="48">
        <f t="shared" si="0"/>
        <v>0</v>
      </c>
      <c r="D15" s="49">
        <v>0</v>
      </c>
      <c r="E15" s="32">
        <v>0</v>
      </c>
      <c r="F15" s="32">
        <v>0</v>
      </c>
      <c r="G15" s="50">
        <v>0</v>
      </c>
      <c r="H15" s="38">
        <f t="shared" si="1"/>
        <v>0</v>
      </c>
      <c r="I15" s="51">
        <v>0</v>
      </c>
      <c r="J15" s="32">
        <v>0</v>
      </c>
      <c r="K15" s="32">
        <v>0</v>
      </c>
      <c r="L15" s="32">
        <v>0</v>
      </c>
      <c r="M15" s="32">
        <v>0</v>
      </c>
      <c r="N15" s="34" t="s">
        <v>68</v>
      </c>
    </row>
    <row r="16" spans="1:14" ht="13.5">
      <c r="A16" s="46" t="s">
        <v>27</v>
      </c>
      <c r="B16" s="47" t="s">
        <v>28</v>
      </c>
      <c r="C16" s="48">
        <f t="shared" si="0"/>
        <v>0</v>
      </c>
      <c r="D16" s="49">
        <v>0</v>
      </c>
      <c r="E16" s="32">
        <v>0</v>
      </c>
      <c r="F16" s="51">
        <v>0</v>
      </c>
      <c r="G16" s="50">
        <v>0</v>
      </c>
      <c r="H16" s="38">
        <f t="shared" si="1"/>
        <v>0</v>
      </c>
      <c r="I16" s="51">
        <v>0</v>
      </c>
      <c r="J16" s="32">
        <v>0</v>
      </c>
      <c r="K16" s="32">
        <v>0</v>
      </c>
      <c r="L16" s="32">
        <v>0</v>
      </c>
      <c r="M16" s="32">
        <v>0</v>
      </c>
      <c r="N16" s="34" t="s">
        <v>70</v>
      </c>
    </row>
    <row r="17" spans="1:14" ht="13.5">
      <c r="A17" s="46" t="s">
        <v>29</v>
      </c>
      <c r="B17" s="47" t="s">
        <v>30</v>
      </c>
      <c r="C17" s="48">
        <f t="shared" si="0"/>
        <v>0</v>
      </c>
      <c r="D17" s="49">
        <v>0</v>
      </c>
      <c r="E17" s="32">
        <v>0</v>
      </c>
      <c r="F17" s="51">
        <v>0</v>
      </c>
      <c r="G17" s="50">
        <v>0</v>
      </c>
      <c r="H17" s="38">
        <f t="shared" si="1"/>
        <v>0</v>
      </c>
      <c r="I17" s="51">
        <v>0</v>
      </c>
      <c r="J17" s="32">
        <v>0</v>
      </c>
      <c r="K17" s="32">
        <v>0</v>
      </c>
      <c r="L17" s="32">
        <v>0</v>
      </c>
      <c r="M17" s="32">
        <v>0</v>
      </c>
      <c r="N17" s="34" t="s">
        <v>74</v>
      </c>
    </row>
    <row r="18" spans="1:14" ht="13.5">
      <c r="A18" s="46" t="s">
        <v>31</v>
      </c>
      <c r="B18" s="47" t="s">
        <v>32</v>
      </c>
      <c r="C18" s="38">
        <f t="shared" si="0"/>
        <v>0</v>
      </c>
      <c r="D18" s="49">
        <v>0</v>
      </c>
      <c r="E18" s="32">
        <v>0</v>
      </c>
      <c r="F18" s="51">
        <v>0</v>
      </c>
      <c r="G18" s="50">
        <v>0</v>
      </c>
      <c r="H18" s="38">
        <f t="shared" si="1"/>
        <v>0</v>
      </c>
      <c r="I18" s="51">
        <v>0</v>
      </c>
      <c r="J18" s="32">
        <v>0</v>
      </c>
      <c r="K18" s="32">
        <v>0</v>
      </c>
      <c r="L18" s="32">
        <v>0</v>
      </c>
      <c r="M18" s="32">
        <v>0</v>
      </c>
      <c r="N18" s="34" t="s">
        <v>75</v>
      </c>
    </row>
    <row r="19" spans="1:14" ht="13.5">
      <c r="A19" s="46" t="s">
        <v>33</v>
      </c>
      <c r="B19" s="47" t="s">
        <v>34</v>
      </c>
      <c r="C19" s="48">
        <f t="shared" si="0"/>
        <v>0</v>
      </c>
      <c r="D19" s="49">
        <v>0</v>
      </c>
      <c r="E19" s="32">
        <v>0</v>
      </c>
      <c r="F19" s="32">
        <v>0</v>
      </c>
      <c r="G19" s="50">
        <v>0</v>
      </c>
      <c r="H19" s="38">
        <f t="shared" si="1"/>
        <v>0</v>
      </c>
      <c r="I19" s="51">
        <v>0</v>
      </c>
      <c r="J19" s="32">
        <v>0</v>
      </c>
      <c r="K19" s="32">
        <v>0</v>
      </c>
      <c r="L19" s="32">
        <v>0</v>
      </c>
      <c r="M19" s="32">
        <v>0</v>
      </c>
      <c r="N19" s="34" t="s">
        <v>76</v>
      </c>
    </row>
    <row r="20" spans="1:14" ht="13.5">
      <c r="A20" s="52" t="s">
        <v>35</v>
      </c>
      <c r="B20" s="47" t="s">
        <v>36</v>
      </c>
      <c r="C20" s="38">
        <f t="shared" si="0"/>
        <v>0</v>
      </c>
      <c r="D20" s="49">
        <v>0</v>
      </c>
      <c r="E20" s="32">
        <v>0</v>
      </c>
      <c r="F20" s="51">
        <v>0</v>
      </c>
      <c r="G20" s="32">
        <v>0</v>
      </c>
      <c r="H20" s="38">
        <f t="shared" si="1"/>
        <v>0</v>
      </c>
      <c r="I20" s="51">
        <v>0</v>
      </c>
      <c r="J20" s="32">
        <v>0</v>
      </c>
      <c r="K20" s="32">
        <v>0</v>
      </c>
      <c r="L20" s="32">
        <v>0</v>
      </c>
      <c r="M20" s="32">
        <v>0</v>
      </c>
      <c r="N20" s="34" t="s">
        <v>77</v>
      </c>
    </row>
    <row r="21" spans="1:14" ht="13.5">
      <c r="A21" s="52" t="s">
        <v>37</v>
      </c>
      <c r="B21" s="47" t="s">
        <v>38</v>
      </c>
      <c r="C21" s="48">
        <f t="shared" si="0"/>
        <v>0</v>
      </c>
      <c r="D21" s="49">
        <v>0</v>
      </c>
      <c r="E21" s="32">
        <v>0</v>
      </c>
      <c r="F21" s="51">
        <v>0</v>
      </c>
      <c r="G21" s="50">
        <v>0</v>
      </c>
      <c r="H21" s="38">
        <f t="shared" si="1"/>
        <v>0</v>
      </c>
      <c r="I21" s="51">
        <v>0</v>
      </c>
      <c r="J21" s="32">
        <v>0</v>
      </c>
      <c r="K21" s="32">
        <v>0</v>
      </c>
      <c r="L21" s="32">
        <v>0</v>
      </c>
      <c r="M21" s="32">
        <v>0</v>
      </c>
      <c r="N21" s="34" t="s">
        <v>78</v>
      </c>
    </row>
    <row r="22" spans="1:14" ht="13.5">
      <c r="A22" s="52" t="s">
        <v>39</v>
      </c>
      <c r="B22" s="47" t="s">
        <v>40</v>
      </c>
      <c r="C22" s="38">
        <f t="shared" si="0"/>
        <v>0</v>
      </c>
      <c r="D22" s="49">
        <v>0</v>
      </c>
      <c r="E22" s="32">
        <v>0</v>
      </c>
      <c r="F22" s="32">
        <v>0</v>
      </c>
      <c r="G22" s="50">
        <v>0</v>
      </c>
      <c r="H22" s="38">
        <f t="shared" si="1"/>
        <v>0</v>
      </c>
      <c r="I22" s="51">
        <v>0</v>
      </c>
      <c r="J22" s="32">
        <v>0</v>
      </c>
      <c r="K22" s="32">
        <v>0</v>
      </c>
      <c r="L22" s="32">
        <v>0</v>
      </c>
      <c r="M22" s="32">
        <v>0</v>
      </c>
      <c r="N22" s="34" t="s">
        <v>79</v>
      </c>
    </row>
    <row r="23" spans="1:14" ht="13.5">
      <c r="A23" s="52" t="s">
        <v>41</v>
      </c>
      <c r="B23" s="47" t="s">
        <v>42</v>
      </c>
      <c r="C23" s="48">
        <f t="shared" si="0"/>
        <v>0</v>
      </c>
      <c r="D23" s="49">
        <v>0</v>
      </c>
      <c r="E23" s="32">
        <v>0</v>
      </c>
      <c r="F23" s="51">
        <v>0</v>
      </c>
      <c r="G23" s="50">
        <v>0</v>
      </c>
      <c r="H23" s="38">
        <f t="shared" si="1"/>
        <v>0</v>
      </c>
      <c r="I23" s="51">
        <v>0</v>
      </c>
      <c r="J23" s="32">
        <v>0</v>
      </c>
      <c r="K23" s="32">
        <v>0</v>
      </c>
      <c r="L23" s="32">
        <v>0</v>
      </c>
      <c r="M23" s="32">
        <v>0</v>
      </c>
      <c r="N23" s="34" t="s">
        <v>80</v>
      </c>
    </row>
    <row r="24" spans="1:14" ht="13.5">
      <c r="A24" s="52" t="s">
        <v>43</v>
      </c>
      <c r="B24" s="47" t="s">
        <v>44</v>
      </c>
      <c r="C24" s="38">
        <f t="shared" si="0"/>
        <v>0</v>
      </c>
      <c r="D24" s="49">
        <v>0</v>
      </c>
      <c r="E24" s="32">
        <v>0</v>
      </c>
      <c r="F24" s="32">
        <v>0</v>
      </c>
      <c r="G24" s="50">
        <v>0</v>
      </c>
      <c r="H24" s="38">
        <f t="shared" si="1"/>
        <v>0</v>
      </c>
      <c r="I24" s="51">
        <v>0</v>
      </c>
      <c r="J24" s="32">
        <v>0</v>
      </c>
      <c r="K24" s="32">
        <v>0</v>
      </c>
      <c r="L24" s="32">
        <v>0</v>
      </c>
      <c r="M24" s="32">
        <v>0</v>
      </c>
      <c r="N24" s="34" t="s">
        <v>81</v>
      </c>
    </row>
    <row r="25" spans="1:14" ht="13.5">
      <c r="A25" s="52" t="s">
        <v>45</v>
      </c>
      <c r="B25" s="47" t="s">
        <v>46</v>
      </c>
      <c r="C25" s="48">
        <f t="shared" si="0"/>
        <v>0</v>
      </c>
      <c r="D25" s="49">
        <v>0</v>
      </c>
      <c r="E25" s="32">
        <v>0</v>
      </c>
      <c r="F25" s="51">
        <v>0</v>
      </c>
      <c r="G25" s="50">
        <v>0</v>
      </c>
      <c r="H25" s="38">
        <f t="shared" si="1"/>
        <v>0</v>
      </c>
      <c r="I25" s="51">
        <v>0</v>
      </c>
      <c r="J25" s="32">
        <v>0</v>
      </c>
      <c r="K25" s="32">
        <v>0</v>
      </c>
      <c r="L25" s="32">
        <v>0</v>
      </c>
      <c r="M25" s="32">
        <v>0</v>
      </c>
      <c r="N25" s="34" t="s">
        <v>82</v>
      </c>
    </row>
    <row r="26" spans="1:14" ht="13.5">
      <c r="A26" s="52" t="s">
        <v>47</v>
      </c>
      <c r="B26" s="47" t="s">
        <v>48</v>
      </c>
      <c r="C26" s="38">
        <f t="shared" si="0"/>
        <v>0</v>
      </c>
      <c r="D26" s="49">
        <v>0</v>
      </c>
      <c r="E26" s="32">
        <v>0</v>
      </c>
      <c r="F26" s="32">
        <v>0</v>
      </c>
      <c r="G26" s="50">
        <v>0</v>
      </c>
      <c r="H26" s="38">
        <f t="shared" si="1"/>
        <v>0</v>
      </c>
      <c r="I26" s="51">
        <v>0</v>
      </c>
      <c r="J26" s="32">
        <v>0</v>
      </c>
      <c r="K26" s="32">
        <v>0</v>
      </c>
      <c r="L26" s="32">
        <v>0</v>
      </c>
      <c r="M26" s="32">
        <v>0</v>
      </c>
      <c r="N26" s="34" t="s">
        <v>83</v>
      </c>
    </row>
    <row r="27" spans="1:14" ht="13.5">
      <c r="A27" s="52" t="s">
        <v>49</v>
      </c>
      <c r="B27" s="47" t="s">
        <v>50</v>
      </c>
      <c r="C27" s="48">
        <f t="shared" si="0"/>
        <v>0</v>
      </c>
      <c r="D27" s="49">
        <v>0</v>
      </c>
      <c r="E27" s="32">
        <v>0</v>
      </c>
      <c r="F27" s="51">
        <v>0</v>
      </c>
      <c r="G27" s="50">
        <v>0</v>
      </c>
      <c r="H27" s="38">
        <f t="shared" si="1"/>
        <v>27374</v>
      </c>
      <c r="I27" s="51">
        <v>0</v>
      </c>
      <c r="J27" s="32">
        <v>0</v>
      </c>
      <c r="K27" s="32">
        <v>27374</v>
      </c>
      <c r="L27" s="32">
        <v>0</v>
      </c>
      <c r="M27" s="32">
        <v>0</v>
      </c>
      <c r="N27" s="34" t="s">
        <v>84</v>
      </c>
    </row>
    <row r="28" spans="1:14" ht="13.5">
      <c r="A28" s="52" t="s">
        <v>51</v>
      </c>
      <c r="B28" s="47" t="s">
        <v>52</v>
      </c>
      <c r="C28" s="38">
        <f t="shared" si="0"/>
        <v>0</v>
      </c>
      <c r="D28" s="49">
        <v>0</v>
      </c>
      <c r="E28" s="32">
        <v>0</v>
      </c>
      <c r="F28" s="51">
        <v>0</v>
      </c>
      <c r="G28" s="50">
        <v>0</v>
      </c>
      <c r="H28" s="38">
        <f t="shared" si="1"/>
        <v>0</v>
      </c>
      <c r="I28" s="51">
        <v>0</v>
      </c>
      <c r="J28" s="32">
        <v>0</v>
      </c>
      <c r="K28" s="32">
        <v>0</v>
      </c>
      <c r="L28" s="32">
        <v>0</v>
      </c>
      <c r="M28" s="32">
        <v>0</v>
      </c>
      <c r="N28" s="34" t="s">
        <v>85</v>
      </c>
    </row>
    <row r="29" spans="1:14" ht="13.5">
      <c r="A29" s="52" t="s">
        <v>53</v>
      </c>
      <c r="B29" s="47" t="s">
        <v>54</v>
      </c>
      <c r="C29" s="38">
        <f t="shared" si="0"/>
        <v>0</v>
      </c>
      <c r="D29" s="49">
        <v>0</v>
      </c>
      <c r="E29" s="32">
        <v>0</v>
      </c>
      <c r="F29" s="51">
        <v>0</v>
      </c>
      <c r="G29" s="50">
        <v>0</v>
      </c>
      <c r="H29" s="38">
        <f t="shared" si="1"/>
        <v>0</v>
      </c>
      <c r="I29" s="51">
        <v>0</v>
      </c>
      <c r="J29" s="32">
        <v>0</v>
      </c>
      <c r="K29" s="32">
        <v>0</v>
      </c>
      <c r="L29" s="32">
        <v>0</v>
      </c>
      <c r="M29" s="32">
        <v>0</v>
      </c>
      <c r="N29" s="34" t="s">
        <v>86</v>
      </c>
    </row>
    <row r="30" spans="1:14" ht="13.5">
      <c r="A30" s="52" t="s">
        <v>55</v>
      </c>
      <c r="B30" s="47" t="s">
        <v>56</v>
      </c>
      <c r="C30" s="38">
        <f t="shared" si="0"/>
        <v>0</v>
      </c>
      <c r="D30" s="49">
        <v>0</v>
      </c>
      <c r="E30" s="32">
        <v>0</v>
      </c>
      <c r="F30" s="51">
        <v>0</v>
      </c>
      <c r="G30" s="50">
        <v>0</v>
      </c>
      <c r="H30" s="38">
        <f t="shared" si="1"/>
        <v>0</v>
      </c>
      <c r="I30" s="51">
        <v>0</v>
      </c>
      <c r="J30" s="32">
        <v>0</v>
      </c>
      <c r="K30" s="32">
        <v>0</v>
      </c>
      <c r="L30" s="32">
        <v>0</v>
      </c>
      <c r="M30" s="32">
        <v>0</v>
      </c>
      <c r="N30" s="34" t="s">
        <v>87</v>
      </c>
    </row>
    <row r="31" spans="1:14" ht="13.5">
      <c r="A31" s="52" t="s">
        <v>57</v>
      </c>
      <c r="B31" s="47" t="s">
        <v>58</v>
      </c>
      <c r="C31" s="48">
        <f t="shared" si="0"/>
        <v>0</v>
      </c>
      <c r="D31" s="49">
        <v>0</v>
      </c>
      <c r="E31" s="32">
        <v>0</v>
      </c>
      <c r="F31" s="51">
        <v>0</v>
      </c>
      <c r="G31" s="32">
        <v>0</v>
      </c>
      <c r="H31" s="38">
        <f t="shared" si="1"/>
        <v>0</v>
      </c>
      <c r="I31" s="51">
        <v>0</v>
      </c>
      <c r="J31" s="32">
        <v>0</v>
      </c>
      <c r="K31" s="32">
        <v>0</v>
      </c>
      <c r="L31" s="32">
        <v>0</v>
      </c>
      <c r="M31" s="32">
        <v>0</v>
      </c>
      <c r="N31" s="34" t="s">
        <v>88</v>
      </c>
    </row>
    <row r="32" spans="1:14" ht="13.5">
      <c r="A32" s="52" t="s">
        <v>59</v>
      </c>
      <c r="B32" s="47" t="s">
        <v>60</v>
      </c>
      <c r="C32" s="48">
        <f t="shared" si="0"/>
        <v>0</v>
      </c>
      <c r="D32" s="49">
        <v>0</v>
      </c>
      <c r="E32" s="32">
        <v>0</v>
      </c>
      <c r="F32" s="51">
        <v>0</v>
      </c>
      <c r="G32" s="50">
        <v>0</v>
      </c>
      <c r="H32" s="38">
        <f t="shared" si="1"/>
        <v>0</v>
      </c>
      <c r="I32" s="51">
        <v>0</v>
      </c>
      <c r="J32" s="32">
        <v>0</v>
      </c>
      <c r="K32" s="32">
        <v>0</v>
      </c>
      <c r="L32" s="32">
        <v>0</v>
      </c>
      <c r="M32" s="32">
        <v>0</v>
      </c>
      <c r="N32" s="34" t="s">
        <v>89</v>
      </c>
    </row>
    <row r="33" spans="1:14" ht="13.5">
      <c r="A33" s="53" t="s">
        <v>61</v>
      </c>
      <c r="B33" s="54" t="s">
        <v>62</v>
      </c>
      <c r="C33" s="55">
        <f t="shared" si="0"/>
        <v>0</v>
      </c>
      <c r="D33" s="56">
        <v>0</v>
      </c>
      <c r="E33" s="57">
        <v>0</v>
      </c>
      <c r="F33" s="58">
        <v>0</v>
      </c>
      <c r="G33" s="57">
        <v>0</v>
      </c>
      <c r="H33" s="59">
        <f t="shared" si="1"/>
        <v>0</v>
      </c>
      <c r="I33" s="58">
        <v>0</v>
      </c>
      <c r="J33" s="57">
        <v>0</v>
      </c>
      <c r="K33" s="57">
        <v>0</v>
      </c>
      <c r="L33" s="57">
        <v>0</v>
      </c>
      <c r="M33" s="57">
        <v>0</v>
      </c>
      <c r="N33" s="60" t="s">
        <v>90</v>
      </c>
    </row>
    <row r="34" spans="1:13" ht="13.5">
      <c r="A34" s="61"/>
      <c r="B34" s="62" t="s">
        <v>91</v>
      </c>
      <c r="C34" s="48"/>
      <c r="D34" s="49"/>
      <c r="E34" s="32"/>
      <c r="F34" s="63"/>
      <c r="G34" s="32"/>
      <c r="H34" s="38"/>
      <c r="I34" s="51"/>
      <c r="J34" s="32"/>
      <c r="K34" s="32"/>
      <c r="L34" s="32"/>
      <c r="M34" s="32"/>
    </row>
    <row r="35" spans="4:14" s="5" customFormat="1" ht="12">
      <c r="D35" s="65"/>
      <c r="G35" s="66"/>
      <c r="H35" s="65"/>
      <c r="J35" s="66"/>
      <c r="K35" s="67"/>
      <c r="L35" s="68"/>
      <c r="M35" s="67"/>
      <c r="N35" s="64"/>
    </row>
  </sheetData>
  <mergeCells count="2">
    <mergeCell ref="A6:B6"/>
    <mergeCell ref="N3:N5"/>
  </mergeCells>
  <printOptions horizontalCentered="1"/>
  <pageMargins left="0" right="0" top="0.984251968503937" bottom="0.3937007874015748" header="1.1023622047244095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2009-04-02T05:40:43Z</dcterms:created>
  <dcterms:modified xsi:type="dcterms:W3CDTF">2009-04-02T05:41:10Z</dcterms:modified>
  <cp:category/>
  <cp:version/>
  <cp:contentType/>
  <cp:contentStatus/>
</cp:coreProperties>
</file>