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'42'!$A$1:$Q$32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<sst xmlns="http://schemas.openxmlformats.org/spreadsheetml/2006/main" count="63" uniqueCount="46">
  <si>
    <t>42． 雇　　用　　保　　険　　取　　扱　　状　　況</t>
  </si>
  <si>
    <t>(単位  件、人、日、千円)</t>
  </si>
  <si>
    <t>年度月次および</t>
  </si>
  <si>
    <t>離職表提出件数</t>
  </si>
  <si>
    <t>初回受給者数</t>
  </si>
  <si>
    <t>受給者実人員</t>
  </si>
  <si>
    <t>給付延日数</t>
  </si>
  <si>
    <t>雇用保険金の支給総額</t>
  </si>
  <si>
    <t>標示</t>
  </si>
  <si>
    <t>安　　定　　所</t>
  </si>
  <si>
    <t>総  数</t>
  </si>
  <si>
    <t>男</t>
  </si>
  <si>
    <t>女</t>
  </si>
  <si>
    <t>番号</t>
  </si>
  <si>
    <t>平成元年度</t>
  </si>
  <si>
    <t>元</t>
  </si>
  <si>
    <t>２</t>
  </si>
  <si>
    <t>３</t>
  </si>
  <si>
    <t>４</t>
  </si>
  <si>
    <t xml:space="preserve">４年 ４ 月  </t>
  </si>
  <si>
    <t>５</t>
  </si>
  <si>
    <t>６</t>
  </si>
  <si>
    <t>７</t>
  </si>
  <si>
    <t>８</t>
  </si>
  <si>
    <t>９</t>
  </si>
  <si>
    <t>10</t>
  </si>
  <si>
    <t>11</t>
  </si>
  <si>
    <t>12</t>
  </si>
  <si>
    <t xml:space="preserve">   ５年 １  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</si>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</sst>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horizontal="center" vertical="center"/>
      <protection locked="0"/>
    </xf>
    <xf numFmtId="177" fontId="20" fillId="0" borderId="11" xfId="0" applyNumberFormat="1" applyFont="1" applyBorder="1" applyAlignment="1" applyProtection="1">
      <alignment horizontal="centerContinuous" vertical="center"/>
      <protection locked="0"/>
    </xf>
    <xf numFmtId="177" fontId="20" fillId="0" borderId="12" xfId="0" applyNumberFormat="1" applyFont="1" applyBorder="1" applyAlignment="1" applyProtection="1">
      <alignment horizontal="centerContinuous" vertical="center"/>
      <protection locked="0"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>
      <alignment vertical="center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11" xfId="0" applyNumberFormat="1" applyFont="1" applyBorder="1" applyAlignment="1" applyProtection="1">
      <alignment horizontal="center" vertical="center"/>
      <protection locked="0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49" fontId="20" fillId="0" borderId="0" xfId="0" applyNumberFormat="1" applyFont="1" applyBorder="1" applyAlignment="1" applyProtection="1">
      <alignment horizontal="center"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49" fontId="20" fillId="0" borderId="13" xfId="0" applyNumberFormat="1" applyFont="1" applyBorder="1" applyAlignment="1" applyProtection="1">
      <alignment horizontal="center"/>
      <protection locked="0"/>
    </xf>
    <xf numFmtId="49" fontId="20" fillId="0" borderId="0" xfId="0" applyNumberFormat="1" applyFont="1" applyAlignment="1" applyProtection="1" quotePrefix="1">
      <alignment horizontal="center"/>
      <protection locked="0"/>
    </xf>
    <xf numFmtId="177" fontId="20" fillId="0" borderId="13" xfId="0" applyNumberFormat="1" applyFont="1" applyBorder="1" applyAlignment="1">
      <alignment/>
    </xf>
    <xf numFmtId="177" fontId="20" fillId="0" borderId="0" xfId="0" applyNumberFormat="1" applyFont="1" applyAlignment="1">
      <alignment/>
    </xf>
    <xf numFmtId="49" fontId="22" fillId="0" borderId="0" xfId="0" applyNumberFormat="1" applyFont="1" applyAlignment="1" applyProtection="1">
      <alignment horizontal="center"/>
      <protection locked="0"/>
    </xf>
    <xf numFmtId="177" fontId="22" fillId="0" borderId="13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49" fontId="22" fillId="0" borderId="13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176" fontId="20" fillId="0" borderId="13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 quotePrefix="1">
      <alignment horizontal="center"/>
      <protection locked="0"/>
    </xf>
    <xf numFmtId="176" fontId="20" fillId="0" borderId="0" xfId="0" applyNumberFormat="1" applyFont="1" applyAlignment="1" quotePrefix="1">
      <alignment horizontal="center"/>
    </xf>
    <xf numFmtId="176" fontId="20" fillId="0" borderId="0" xfId="0" applyNumberFormat="1" applyFont="1" applyAlignment="1" applyProtection="1" quotePrefix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2" xfId="0" applyNumberFormat="1" applyFont="1" applyBorder="1" applyAlignment="1" applyProtection="1">
      <alignment horizontal="distributed"/>
      <protection locked="0"/>
    </xf>
    <xf numFmtId="177" fontId="20" fillId="0" borderId="11" xfId="0" applyNumberFormat="1" applyFont="1" applyBorder="1" applyAlignment="1">
      <alignment/>
    </xf>
    <xf numFmtId="177" fontId="20" fillId="0" borderId="12" xfId="0" applyNumberFormat="1" applyFont="1" applyBorder="1" applyAlignment="1" applyProtection="1">
      <alignment/>
      <protection locked="0"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S3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2" sqref="E12"/>
    </sheetView>
  </sheetViews>
  <sheetFormatPr defaultColWidth="9.140625" defaultRowHeight="12"/>
  <cols>
    <col min="1" max="1" width="18.7109375" style="4" customWidth="1"/>
    <col min="2" max="7" width="12.28125" style="24" customWidth="1"/>
    <col min="8" max="8" width="12.8515625" style="24" customWidth="1"/>
    <col min="9" max="16" width="12.421875" style="24" customWidth="1"/>
    <col min="17" max="17" width="5.140625" style="4" customWidth="1"/>
    <col min="18" max="16384" width="9.140625" style="4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/>
      <c r="S2" s="7"/>
    </row>
    <row r="3" spans="1:17" s="12" customFormat="1" ht="12.75" thickTop="1">
      <c r="A3" s="8" t="s">
        <v>2</v>
      </c>
      <c r="B3" s="9" t="s">
        <v>3</v>
      </c>
      <c r="C3" s="10"/>
      <c r="D3" s="10"/>
      <c r="E3" s="9" t="s">
        <v>4</v>
      </c>
      <c r="F3" s="10"/>
      <c r="G3" s="10"/>
      <c r="H3" s="9" t="s">
        <v>5</v>
      </c>
      <c r="I3" s="10"/>
      <c r="J3" s="10"/>
      <c r="K3" s="9" t="s">
        <v>6</v>
      </c>
      <c r="L3" s="10"/>
      <c r="M3" s="10"/>
      <c r="N3" s="9" t="s">
        <v>7</v>
      </c>
      <c r="O3" s="10"/>
      <c r="P3" s="10"/>
      <c r="Q3" s="11" t="s">
        <v>8</v>
      </c>
    </row>
    <row r="4" spans="1:17" s="17" customFormat="1" ht="12" customHeight="1">
      <c r="A4" s="13" t="s">
        <v>9</v>
      </c>
      <c r="B4" s="14" t="s">
        <v>10</v>
      </c>
      <c r="C4" s="14" t="s">
        <v>11</v>
      </c>
      <c r="D4" s="14" t="s">
        <v>12</v>
      </c>
      <c r="E4" s="14" t="s">
        <v>10</v>
      </c>
      <c r="F4" s="14" t="s">
        <v>11</v>
      </c>
      <c r="G4" s="14" t="s">
        <v>12</v>
      </c>
      <c r="H4" s="14" t="s">
        <v>10</v>
      </c>
      <c r="I4" s="15" t="s">
        <v>11</v>
      </c>
      <c r="J4" s="14" t="s">
        <v>12</v>
      </c>
      <c r="K4" s="14" t="s">
        <v>10</v>
      </c>
      <c r="L4" s="14" t="s">
        <v>11</v>
      </c>
      <c r="M4" s="14" t="s">
        <v>12</v>
      </c>
      <c r="N4" s="14" t="s">
        <v>10</v>
      </c>
      <c r="O4" s="14" t="s">
        <v>11</v>
      </c>
      <c r="P4" s="14" t="s">
        <v>12</v>
      </c>
      <c r="Q4" s="16" t="s">
        <v>13</v>
      </c>
    </row>
    <row r="5" spans="1:17" ht="19.5" customHeight="1">
      <c r="A5" s="18" t="s">
        <v>14</v>
      </c>
      <c r="B5" s="19">
        <f>SUM(C5:D5)</f>
        <v>19637</v>
      </c>
      <c r="C5" s="20">
        <v>8244</v>
      </c>
      <c r="D5" s="20">
        <v>11393</v>
      </c>
      <c r="E5" s="20">
        <f>SUM(F5:G5)</f>
        <v>15939</v>
      </c>
      <c r="F5" s="20">
        <v>6374</v>
      </c>
      <c r="G5" s="20">
        <v>9565</v>
      </c>
      <c r="H5" s="20">
        <f>SUM(I5:J5)</f>
        <v>84906</v>
      </c>
      <c r="I5" s="20">
        <v>36492</v>
      </c>
      <c r="J5" s="20">
        <v>48414</v>
      </c>
      <c r="K5" s="20">
        <f>SUM(L5:M5)</f>
        <v>2174214</v>
      </c>
      <c r="L5" s="20">
        <v>944934</v>
      </c>
      <c r="M5" s="20">
        <v>1229280</v>
      </c>
      <c r="N5" s="20">
        <f>SUM(O5:P5)</f>
        <v>8397195</v>
      </c>
      <c r="O5" s="20">
        <v>4536884</v>
      </c>
      <c r="P5" s="20">
        <v>3860311</v>
      </c>
      <c r="Q5" s="21" t="s">
        <v>15</v>
      </c>
    </row>
    <row r="6" spans="1:17" ht="15" customHeight="1">
      <c r="A6" s="18" t="s">
        <v>16</v>
      </c>
      <c r="B6" s="19">
        <f>SUM(C6:D6)</f>
        <v>18246</v>
      </c>
      <c r="C6" s="20">
        <v>7404</v>
      </c>
      <c r="D6" s="20">
        <v>10842</v>
      </c>
      <c r="E6" s="20">
        <f>SUM(F6:G6)</f>
        <v>14288</v>
      </c>
      <c r="F6" s="20">
        <v>5526</v>
      </c>
      <c r="G6" s="20">
        <v>8762</v>
      </c>
      <c r="H6" s="20">
        <f>SUM(I6:J6)</f>
        <v>78113</v>
      </c>
      <c r="I6" s="20">
        <v>33768</v>
      </c>
      <c r="J6" s="20">
        <v>44345</v>
      </c>
      <c r="K6" s="20">
        <f>SUM(L6:M6)</f>
        <v>1998049</v>
      </c>
      <c r="L6" s="20">
        <v>880155</v>
      </c>
      <c r="M6" s="20">
        <v>1117894</v>
      </c>
      <c r="N6" s="20">
        <f>SUM(O6:P6)</f>
        <v>8039598</v>
      </c>
      <c r="O6" s="20">
        <v>4405663</v>
      </c>
      <c r="P6" s="20">
        <v>3633935</v>
      </c>
      <c r="Q6" s="21" t="s">
        <v>16</v>
      </c>
    </row>
    <row r="7" spans="1:17" ht="15" customHeight="1">
      <c r="A7" s="18" t="s">
        <v>17</v>
      </c>
      <c r="B7" s="19">
        <f>SUM(C7:D7)</f>
        <v>18988</v>
      </c>
      <c r="C7" s="20">
        <v>7552</v>
      </c>
      <c r="D7" s="20">
        <v>11436</v>
      </c>
      <c r="E7" s="20">
        <f>SUM(F7:G7)</f>
        <v>14138</v>
      </c>
      <c r="F7" s="20">
        <v>5415</v>
      </c>
      <c r="G7" s="20">
        <v>8723</v>
      </c>
      <c r="H7" s="20">
        <f>SUM(I7:J7)</f>
        <v>75938</v>
      </c>
      <c r="I7" s="20">
        <v>32153</v>
      </c>
      <c r="J7" s="20">
        <v>43785</v>
      </c>
      <c r="K7" s="20">
        <f>SUM(L7:M7)</f>
        <v>1952505</v>
      </c>
      <c r="L7" s="20">
        <v>840906</v>
      </c>
      <c r="M7" s="20">
        <v>1111599</v>
      </c>
      <c r="N7" s="20">
        <f>SUM(O7:P7)</f>
        <v>8342297</v>
      </c>
      <c r="O7" s="20">
        <v>4444119</v>
      </c>
      <c r="P7" s="20">
        <v>3898178</v>
      </c>
      <c r="Q7" s="21" t="s">
        <v>17</v>
      </c>
    </row>
    <row r="8" spans="1:17" ht="12">
      <c r="A8" s="22"/>
      <c r="B8" s="23"/>
      <c r="C8" s="20"/>
      <c r="D8" s="20"/>
      <c r="F8" s="20"/>
      <c r="G8" s="20"/>
      <c r="I8" s="20"/>
      <c r="J8" s="20"/>
      <c r="L8" s="20"/>
      <c r="M8" s="20"/>
      <c r="O8" s="20"/>
      <c r="P8" s="20"/>
      <c r="Q8" s="21"/>
    </row>
    <row r="9" spans="1:17" s="29" customFormat="1" ht="15" customHeight="1">
      <c r="A9" s="25" t="s">
        <v>18</v>
      </c>
      <c r="B9" s="26">
        <f>SUM(C9:D9)</f>
        <v>20916</v>
      </c>
      <c r="C9" s="27">
        <f>SUM(C11:C22)</f>
        <v>8251</v>
      </c>
      <c r="D9" s="27">
        <f>SUM(D11:D22)</f>
        <v>12665</v>
      </c>
      <c r="E9" s="27">
        <f>SUM(F9:G9)</f>
        <v>16085</v>
      </c>
      <c r="F9" s="27">
        <f>SUM(F11:F22)</f>
        <v>6019</v>
      </c>
      <c r="G9" s="27">
        <f>SUM(G11:G22)</f>
        <v>10066</v>
      </c>
      <c r="H9" s="27">
        <f>SUM(I9:J9)</f>
        <v>84401</v>
      </c>
      <c r="I9" s="27">
        <f>SUM(I11:I22)</f>
        <v>34790</v>
      </c>
      <c r="J9" s="27">
        <f>SUM(J11:J22)</f>
        <v>49611</v>
      </c>
      <c r="K9" s="27">
        <f>SUM(L9:M9)</f>
        <v>2151793</v>
      </c>
      <c r="L9" s="27">
        <f>SUM(L11:L22)</f>
        <v>906025</v>
      </c>
      <c r="M9" s="27">
        <f>SUM(M11:M22)</f>
        <v>1245768</v>
      </c>
      <c r="N9" s="27">
        <v>9766385</v>
      </c>
      <c r="O9" s="27">
        <v>5060551</v>
      </c>
      <c r="P9" s="27">
        <v>4705834</v>
      </c>
      <c r="Q9" s="28" t="s">
        <v>18</v>
      </c>
    </row>
    <row r="10" spans="1:17" ht="12">
      <c r="A10" s="30"/>
      <c r="B10" s="23"/>
      <c r="C10" s="20"/>
      <c r="D10" s="31"/>
      <c r="F10" s="20"/>
      <c r="G10" s="20"/>
      <c r="I10" s="20"/>
      <c r="J10" s="20"/>
      <c r="L10" s="20"/>
      <c r="M10" s="20"/>
      <c r="O10" s="20"/>
      <c r="P10" s="20"/>
      <c r="Q10" s="32"/>
    </row>
    <row r="11" spans="1:17" ht="15" customHeight="1">
      <c r="A11" s="33" t="s">
        <v>19</v>
      </c>
      <c r="B11" s="23">
        <f aca="true" t="shared" si="0" ref="B11:B22">SUM(C11:D11)</f>
        <v>3023</v>
      </c>
      <c r="C11" s="20">
        <v>1152</v>
      </c>
      <c r="D11" s="20">
        <v>1871</v>
      </c>
      <c r="E11" s="24">
        <f aca="true" t="shared" si="1" ref="E11:E22">SUM(F11:G11)</f>
        <v>1540</v>
      </c>
      <c r="F11" s="20">
        <v>651</v>
      </c>
      <c r="G11" s="20">
        <v>889</v>
      </c>
      <c r="H11" s="24">
        <f aca="true" t="shared" si="2" ref="H11:H22">SUM(I11:J11)</f>
        <v>6010</v>
      </c>
      <c r="I11" s="20">
        <v>2538</v>
      </c>
      <c r="J11" s="20">
        <v>3472</v>
      </c>
      <c r="K11" s="24">
        <f aca="true" t="shared" si="3" ref="K11:K31">SUM(L11:M11)</f>
        <v>151249</v>
      </c>
      <c r="L11" s="20">
        <v>64444</v>
      </c>
      <c r="M11" s="20">
        <v>86805</v>
      </c>
      <c r="N11" s="24">
        <f aca="true" t="shared" si="4" ref="N11:N22">SUM(O11:P11)</f>
        <v>679332</v>
      </c>
      <c r="O11" s="20">
        <v>357638</v>
      </c>
      <c r="P11" s="20">
        <v>321694</v>
      </c>
      <c r="Q11" s="32">
        <v>4</v>
      </c>
    </row>
    <row r="12" spans="1:17" ht="15" customHeight="1">
      <c r="A12" s="34" t="s">
        <v>20</v>
      </c>
      <c r="B12" s="23">
        <f t="shared" si="0"/>
        <v>1894</v>
      </c>
      <c r="C12" s="20">
        <v>757</v>
      </c>
      <c r="D12" s="20">
        <v>1137</v>
      </c>
      <c r="E12" s="24">
        <f t="shared" si="1"/>
        <v>1862</v>
      </c>
      <c r="F12" s="20">
        <v>702</v>
      </c>
      <c r="G12" s="20">
        <v>1160</v>
      </c>
      <c r="H12" s="24">
        <f t="shared" si="2"/>
        <v>6679</v>
      </c>
      <c r="I12" s="20">
        <v>2806</v>
      </c>
      <c r="J12" s="20">
        <v>3873</v>
      </c>
      <c r="K12" s="24">
        <f t="shared" si="3"/>
        <v>154643</v>
      </c>
      <c r="L12" s="20">
        <v>67141</v>
      </c>
      <c r="M12" s="20">
        <v>87502</v>
      </c>
      <c r="N12" s="24">
        <f t="shared" si="4"/>
        <v>699467</v>
      </c>
      <c r="O12" s="20">
        <v>372580</v>
      </c>
      <c r="P12" s="20">
        <v>326887</v>
      </c>
      <c r="Q12" s="32">
        <v>5</v>
      </c>
    </row>
    <row r="13" spans="1:17" ht="15" customHeight="1">
      <c r="A13" s="34" t="s">
        <v>21</v>
      </c>
      <c r="B13" s="23">
        <f t="shared" si="0"/>
        <v>1604</v>
      </c>
      <c r="C13" s="20">
        <v>658</v>
      </c>
      <c r="D13" s="20">
        <v>946</v>
      </c>
      <c r="E13" s="24">
        <f t="shared" si="1"/>
        <v>1474</v>
      </c>
      <c r="F13" s="20">
        <v>567</v>
      </c>
      <c r="G13" s="20">
        <v>907</v>
      </c>
      <c r="H13" s="24">
        <f t="shared" si="2"/>
        <v>7204</v>
      </c>
      <c r="I13" s="20">
        <v>3024</v>
      </c>
      <c r="J13" s="20">
        <v>4180</v>
      </c>
      <c r="K13" s="24">
        <f t="shared" si="3"/>
        <v>188862</v>
      </c>
      <c r="L13" s="20">
        <v>79877</v>
      </c>
      <c r="M13" s="20">
        <v>108985</v>
      </c>
      <c r="N13" s="24">
        <f t="shared" si="4"/>
        <v>848726</v>
      </c>
      <c r="O13" s="20">
        <v>438761</v>
      </c>
      <c r="P13" s="20">
        <v>409965</v>
      </c>
      <c r="Q13" s="32">
        <v>6</v>
      </c>
    </row>
    <row r="14" spans="1:17" ht="15" customHeight="1">
      <c r="A14" s="34" t="s">
        <v>22</v>
      </c>
      <c r="B14" s="23">
        <f t="shared" si="0"/>
        <v>1597</v>
      </c>
      <c r="C14" s="20">
        <v>628</v>
      </c>
      <c r="D14" s="20">
        <v>969</v>
      </c>
      <c r="E14" s="24">
        <f t="shared" si="1"/>
        <v>1460</v>
      </c>
      <c r="F14" s="20">
        <v>538</v>
      </c>
      <c r="G14" s="20">
        <v>922</v>
      </c>
      <c r="H14" s="24">
        <f t="shared" si="2"/>
        <v>7574</v>
      </c>
      <c r="I14" s="20">
        <v>3149</v>
      </c>
      <c r="J14" s="20">
        <v>4425</v>
      </c>
      <c r="K14" s="24">
        <f t="shared" si="3"/>
        <v>198304</v>
      </c>
      <c r="L14" s="20">
        <v>86343</v>
      </c>
      <c r="M14" s="20">
        <v>111961</v>
      </c>
      <c r="N14" s="24">
        <f t="shared" si="4"/>
        <v>888687</v>
      </c>
      <c r="O14" s="20">
        <v>471512</v>
      </c>
      <c r="P14" s="20">
        <v>417175</v>
      </c>
      <c r="Q14" s="32">
        <v>7</v>
      </c>
    </row>
    <row r="15" spans="1:17" ht="15" customHeight="1">
      <c r="A15" s="34" t="s">
        <v>23</v>
      </c>
      <c r="B15" s="23">
        <f t="shared" si="0"/>
        <v>1455</v>
      </c>
      <c r="C15" s="20">
        <v>595</v>
      </c>
      <c r="D15" s="20">
        <v>860</v>
      </c>
      <c r="E15" s="24">
        <f t="shared" si="1"/>
        <v>1257</v>
      </c>
      <c r="F15" s="20">
        <v>423</v>
      </c>
      <c r="G15" s="20">
        <v>834</v>
      </c>
      <c r="H15" s="24">
        <f t="shared" si="2"/>
        <v>7495</v>
      </c>
      <c r="I15" s="20">
        <v>3073</v>
      </c>
      <c r="J15" s="20">
        <v>4422</v>
      </c>
      <c r="K15" s="24">
        <f t="shared" si="3"/>
        <v>188102</v>
      </c>
      <c r="L15" s="20">
        <v>79056</v>
      </c>
      <c r="M15" s="20">
        <v>109046</v>
      </c>
      <c r="N15" s="24">
        <f t="shared" si="4"/>
        <v>849133</v>
      </c>
      <c r="O15" s="20">
        <v>438445</v>
      </c>
      <c r="P15" s="20">
        <v>410688</v>
      </c>
      <c r="Q15" s="32">
        <v>8</v>
      </c>
    </row>
    <row r="16" spans="1:17" ht="15" customHeight="1">
      <c r="A16" s="34" t="s">
        <v>24</v>
      </c>
      <c r="B16" s="23">
        <f t="shared" si="0"/>
        <v>1735</v>
      </c>
      <c r="C16" s="20">
        <v>666</v>
      </c>
      <c r="D16" s="20">
        <v>1069</v>
      </c>
      <c r="E16" s="24">
        <f t="shared" si="1"/>
        <v>1307</v>
      </c>
      <c r="F16" s="20">
        <v>469</v>
      </c>
      <c r="G16" s="20">
        <v>838</v>
      </c>
      <c r="H16" s="24">
        <f t="shared" si="2"/>
        <v>7417</v>
      </c>
      <c r="I16" s="20">
        <v>3070</v>
      </c>
      <c r="J16" s="20">
        <v>4347</v>
      </c>
      <c r="K16" s="24">
        <f t="shared" si="3"/>
        <v>192786</v>
      </c>
      <c r="L16" s="20">
        <v>80804</v>
      </c>
      <c r="M16" s="20">
        <v>111982</v>
      </c>
      <c r="N16" s="24">
        <f t="shared" si="4"/>
        <v>871388</v>
      </c>
      <c r="O16" s="20">
        <v>448411</v>
      </c>
      <c r="P16" s="20">
        <v>422977</v>
      </c>
      <c r="Q16" s="32">
        <v>9</v>
      </c>
    </row>
    <row r="17" spans="1:17" ht="15" customHeight="1">
      <c r="A17" s="34" t="s">
        <v>25</v>
      </c>
      <c r="B17" s="23">
        <f>SUM(C17:D17)</f>
        <v>1731</v>
      </c>
      <c r="C17" s="20">
        <v>705</v>
      </c>
      <c r="D17" s="20">
        <v>1026</v>
      </c>
      <c r="E17" s="24">
        <f t="shared" si="1"/>
        <v>1206</v>
      </c>
      <c r="F17" s="20">
        <v>436</v>
      </c>
      <c r="G17" s="20">
        <v>770</v>
      </c>
      <c r="H17" s="24">
        <f t="shared" si="2"/>
        <v>7337</v>
      </c>
      <c r="I17" s="20">
        <v>2986</v>
      </c>
      <c r="J17" s="20">
        <v>4351</v>
      </c>
      <c r="K17" s="24">
        <f t="shared" si="3"/>
        <v>187330</v>
      </c>
      <c r="L17" s="20">
        <v>78754</v>
      </c>
      <c r="M17" s="20">
        <v>108576</v>
      </c>
      <c r="N17" s="24">
        <f t="shared" si="4"/>
        <v>843161</v>
      </c>
      <c r="O17" s="20">
        <v>435145</v>
      </c>
      <c r="P17" s="20">
        <v>408016</v>
      </c>
      <c r="Q17" s="32">
        <v>10</v>
      </c>
    </row>
    <row r="18" spans="1:17" ht="15" customHeight="1">
      <c r="A18" s="34" t="s">
        <v>26</v>
      </c>
      <c r="B18" s="23">
        <f t="shared" si="0"/>
        <v>1227</v>
      </c>
      <c r="C18" s="20">
        <v>491</v>
      </c>
      <c r="D18" s="20">
        <v>736</v>
      </c>
      <c r="E18" s="24">
        <f t="shared" si="1"/>
        <v>1083</v>
      </c>
      <c r="F18" s="20">
        <v>387</v>
      </c>
      <c r="G18" s="20">
        <v>696</v>
      </c>
      <c r="H18" s="24">
        <f t="shared" si="2"/>
        <v>7084</v>
      </c>
      <c r="I18" s="20">
        <v>2889</v>
      </c>
      <c r="J18" s="20">
        <v>4195</v>
      </c>
      <c r="K18" s="24">
        <f t="shared" si="3"/>
        <v>181187</v>
      </c>
      <c r="L18" s="20">
        <v>75141</v>
      </c>
      <c r="M18" s="20">
        <v>106046</v>
      </c>
      <c r="N18" s="24">
        <f t="shared" si="4"/>
        <v>825512</v>
      </c>
      <c r="O18" s="20">
        <v>422498</v>
      </c>
      <c r="P18" s="20">
        <v>403014</v>
      </c>
      <c r="Q18" s="32">
        <v>11</v>
      </c>
    </row>
    <row r="19" spans="1:17" ht="15" customHeight="1">
      <c r="A19" s="34" t="s">
        <v>27</v>
      </c>
      <c r="B19" s="23">
        <f t="shared" si="0"/>
        <v>1059</v>
      </c>
      <c r="C19" s="20">
        <v>417</v>
      </c>
      <c r="D19" s="20">
        <v>642</v>
      </c>
      <c r="E19" s="24">
        <f t="shared" si="1"/>
        <v>1179</v>
      </c>
      <c r="F19" s="20">
        <v>435</v>
      </c>
      <c r="G19" s="20">
        <v>744</v>
      </c>
      <c r="H19" s="24">
        <f t="shared" si="2"/>
        <v>6923</v>
      </c>
      <c r="I19" s="20">
        <v>2806</v>
      </c>
      <c r="J19" s="20">
        <v>4117</v>
      </c>
      <c r="K19" s="24">
        <f t="shared" si="3"/>
        <v>176770</v>
      </c>
      <c r="L19" s="20">
        <v>73938</v>
      </c>
      <c r="M19" s="20">
        <v>102832</v>
      </c>
      <c r="N19" s="24">
        <f t="shared" si="4"/>
        <v>806345</v>
      </c>
      <c r="O19" s="20">
        <v>414986</v>
      </c>
      <c r="P19" s="20">
        <v>391359</v>
      </c>
      <c r="Q19" s="32">
        <v>12</v>
      </c>
    </row>
    <row r="20" spans="1:17" ht="15" customHeight="1">
      <c r="A20" s="35" t="s">
        <v>28</v>
      </c>
      <c r="B20" s="23">
        <f t="shared" si="0"/>
        <v>2015</v>
      </c>
      <c r="C20" s="20">
        <v>753</v>
      </c>
      <c r="D20" s="20">
        <v>1262</v>
      </c>
      <c r="E20" s="24">
        <f t="shared" si="1"/>
        <v>1269</v>
      </c>
      <c r="F20" s="20">
        <v>458</v>
      </c>
      <c r="G20" s="20">
        <v>811</v>
      </c>
      <c r="H20" s="24">
        <f t="shared" si="2"/>
        <v>7029</v>
      </c>
      <c r="I20" s="20">
        <v>2836</v>
      </c>
      <c r="J20" s="20">
        <v>4193</v>
      </c>
      <c r="K20" s="24">
        <f t="shared" si="3"/>
        <v>183842</v>
      </c>
      <c r="L20" s="20">
        <v>75927</v>
      </c>
      <c r="M20" s="20">
        <v>107915</v>
      </c>
      <c r="N20" s="24">
        <f t="shared" si="4"/>
        <v>848177</v>
      </c>
      <c r="O20" s="20">
        <v>434532</v>
      </c>
      <c r="P20" s="20">
        <v>413645</v>
      </c>
      <c r="Q20" s="32">
        <v>1</v>
      </c>
    </row>
    <row r="21" spans="1:17" ht="15" customHeight="1">
      <c r="A21" s="34" t="s">
        <v>16</v>
      </c>
      <c r="B21" s="23">
        <f t="shared" si="0"/>
        <v>1586</v>
      </c>
      <c r="C21" s="20">
        <v>618</v>
      </c>
      <c r="D21" s="20">
        <v>968</v>
      </c>
      <c r="E21" s="24">
        <f t="shared" si="1"/>
        <v>1199</v>
      </c>
      <c r="F21" s="20">
        <v>483</v>
      </c>
      <c r="G21" s="20">
        <v>716</v>
      </c>
      <c r="H21" s="24">
        <f t="shared" si="2"/>
        <v>6807</v>
      </c>
      <c r="I21" s="20">
        <v>2806</v>
      </c>
      <c r="J21" s="20">
        <v>4001</v>
      </c>
      <c r="K21" s="24">
        <f t="shared" si="3"/>
        <v>163486</v>
      </c>
      <c r="L21" s="20">
        <v>67924</v>
      </c>
      <c r="M21" s="20">
        <v>95562</v>
      </c>
      <c r="N21" s="24">
        <f t="shared" si="4"/>
        <v>756902</v>
      </c>
      <c r="O21" s="20">
        <v>390615</v>
      </c>
      <c r="P21" s="20">
        <v>366287</v>
      </c>
      <c r="Q21" s="32">
        <v>2</v>
      </c>
    </row>
    <row r="22" spans="1:17" ht="15" customHeight="1">
      <c r="A22" s="34" t="s">
        <v>17</v>
      </c>
      <c r="B22" s="23">
        <f t="shared" si="0"/>
        <v>1990</v>
      </c>
      <c r="C22" s="20">
        <v>811</v>
      </c>
      <c r="D22" s="20">
        <v>1179</v>
      </c>
      <c r="E22" s="24">
        <f t="shared" si="1"/>
        <v>1249</v>
      </c>
      <c r="F22" s="20">
        <v>470</v>
      </c>
      <c r="G22" s="20">
        <v>779</v>
      </c>
      <c r="H22" s="24">
        <f t="shared" si="2"/>
        <v>6842</v>
      </c>
      <c r="I22" s="20">
        <v>2807</v>
      </c>
      <c r="J22" s="20">
        <v>4035</v>
      </c>
      <c r="K22" s="24">
        <f t="shared" si="3"/>
        <v>185232</v>
      </c>
      <c r="L22" s="20">
        <v>76676</v>
      </c>
      <c r="M22" s="20">
        <v>108556</v>
      </c>
      <c r="N22" s="24">
        <f t="shared" si="4"/>
        <v>849554</v>
      </c>
      <c r="O22" s="20">
        <v>435426</v>
      </c>
      <c r="P22" s="20">
        <v>414128</v>
      </c>
      <c r="Q22" s="32">
        <v>3</v>
      </c>
    </row>
    <row r="23" spans="1:17" ht="12">
      <c r="A23" s="30"/>
      <c r="B23" s="23"/>
      <c r="C23" s="20"/>
      <c r="D23" s="20"/>
      <c r="F23" s="20"/>
      <c r="G23" s="20"/>
      <c r="I23" s="20"/>
      <c r="J23" s="20"/>
      <c r="L23" s="20"/>
      <c r="M23" s="20"/>
      <c r="O23" s="20"/>
      <c r="P23" s="20"/>
      <c r="Q23" s="32"/>
    </row>
    <row r="24" spans="1:17" ht="15" customHeight="1">
      <c r="A24" s="36" t="s">
        <v>29</v>
      </c>
      <c r="B24" s="23">
        <f aca="true" t="shared" si="5" ref="B24:B31">SUM(C24:D24)</f>
        <v>7735</v>
      </c>
      <c r="C24" s="20">
        <v>2940</v>
      </c>
      <c r="D24" s="20">
        <v>4795</v>
      </c>
      <c r="E24" s="24">
        <f aca="true" t="shared" si="6" ref="E24:E31">SUM(F24:G24)</f>
        <v>5923</v>
      </c>
      <c r="F24" s="20">
        <v>2118</v>
      </c>
      <c r="G24" s="20">
        <v>3805</v>
      </c>
      <c r="H24" s="24">
        <f aca="true" t="shared" si="7" ref="H24:H31">SUM(I24:J24)</f>
        <v>30831</v>
      </c>
      <c r="I24" s="20">
        <v>12709</v>
      </c>
      <c r="J24" s="20">
        <v>18122</v>
      </c>
      <c r="K24" s="24">
        <f t="shared" si="3"/>
        <v>780122</v>
      </c>
      <c r="L24" s="20">
        <v>332253</v>
      </c>
      <c r="M24" s="20">
        <v>447869</v>
      </c>
      <c r="N24" s="24">
        <f aca="true" t="shared" si="8" ref="N24:N31">SUM(O24:P24)</f>
        <v>3700289</v>
      </c>
      <c r="O24" s="20">
        <v>1935224</v>
      </c>
      <c r="P24" s="20">
        <v>1765065</v>
      </c>
      <c r="Q24" s="32" t="s">
        <v>30</v>
      </c>
    </row>
    <row r="25" spans="1:17" ht="15" customHeight="1">
      <c r="A25" s="36" t="s">
        <v>31</v>
      </c>
      <c r="B25" s="23">
        <f t="shared" si="5"/>
        <v>3709</v>
      </c>
      <c r="C25" s="20">
        <v>1446</v>
      </c>
      <c r="D25" s="20">
        <v>2263</v>
      </c>
      <c r="E25" s="24">
        <f t="shared" si="6"/>
        <v>2845</v>
      </c>
      <c r="F25" s="20">
        <v>1040</v>
      </c>
      <c r="G25" s="20">
        <v>1805</v>
      </c>
      <c r="H25" s="24">
        <f t="shared" si="7"/>
        <v>15419</v>
      </c>
      <c r="I25" s="20">
        <v>6109</v>
      </c>
      <c r="J25" s="20">
        <v>9310</v>
      </c>
      <c r="K25" s="24">
        <f t="shared" si="3"/>
        <v>400266</v>
      </c>
      <c r="L25" s="20">
        <v>161916</v>
      </c>
      <c r="M25" s="20">
        <v>238350</v>
      </c>
      <c r="N25" s="24">
        <f t="shared" si="8"/>
        <v>1764726</v>
      </c>
      <c r="O25" s="20">
        <v>858055</v>
      </c>
      <c r="P25" s="20">
        <v>906671</v>
      </c>
      <c r="Q25" s="32" t="s">
        <v>32</v>
      </c>
    </row>
    <row r="26" spans="1:17" ht="15" customHeight="1">
      <c r="A26" s="36" t="s">
        <v>33</v>
      </c>
      <c r="B26" s="23">
        <f t="shared" si="5"/>
        <v>1496</v>
      </c>
      <c r="C26" s="20">
        <v>578</v>
      </c>
      <c r="D26" s="20">
        <v>918</v>
      </c>
      <c r="E26" s="24">
        <f t="shared" si="6"/>
        <v>1102</v>
      </c>
      <c r="F26" s="20">
        <v>390</v>
      </c>
      <c r="G26" s="20">
        <v>712</v>
      </c>
      <c r="H26" s="24">
        <f t="shared" si="7"/>
        <v>5728</v>
      </c>
      <c r="I26" s="20">
        <v>2306</v>
      </c>
      <c r="J26" s="20">
        <v>3422</v>
      </c>
      <c r="K26" s="24">
        <f t="shared" si="3"/>
        <v>146193</v>
      </c>
      <c r="L26" s="20">
        <v>59768</v>
      </c>
      <c r="M26" s="20">
        <v>86425</v>
      </c>
      <c r="N26" s="24">
        <f t="shared" si="8"/>
        <v>655370</v>
      </c>
      <c r="O26" s="20">
        <v>327066</v>
      </c>
      <c r="P26" s="20">
        <v>328304</v>
      </c>
      <c r="Q26" s="32" t="s">
        <v>34</v>
      </c>
    </row>
    <row r="27" spans="1:17" ht="15" customHeight="1">
      <c r="A27" s="36" t="s">
        <v>35</v>
      </c>
      <c r="B27" s="23">
        <f t="shared" si="5"/>
        <v>1778</v>
      </c>
      <c r="C27" s="20">
        <v>751</v>
      </c>
      <c r="D27" s="20">
        <v>1027</v>
      </c>
      <c r="E27" s="24">
        <f t="shared" si="6"/>
        <v>1460</v>
      </c>
      <c r="F27" s="20">
        <v>576</v>
      </c>
      <c r="G27" s="20">
        <v>884</v>
      </c>
      <c r="H27" s="24">
        <f t="shared" si="7"/>
        <v>7393</v>
      </c>
      <c r="I27" s="20">
        <v>3078</v>
      </c>
      <c r="J27" s="20">
        <v>4315</v>
      </c>
      <c r="K27" s="24">
        <f t="shared" si="3"/>
        <v>190352</v>
      </c>
      <c r="L27" s="20">
        <v>80228</v>
      </c>
      <c r="M27" s="20">
        <v>110124</v>
      </c>
      <c r="N27" s="24">
        <f t="shared" si="8"/>
        <v>822356</v>
      </c>
      <c r="O27" s="20">
        <v>422967</v>
      </c>
      <c r="P27" s="20">
        <v>399389</v>
      </c>
      <c r="Q27" s="32" t="s">
        <v>36</v>
      </c>
    </row>
    <row r="28" spans="1:17" ht="15" customHeight="1">
      <c r="A28" s="36" t="s">
        <v>37</v>
      </c>
      <c r="B28" s="23">
        <f t="shared" si="5"/>
        <v>1033</v>
      </c>
      <c r="C28" s="20">
        <v>397</v>
      </c>
      <c r="D28" s="20">
        <v>636</v>
      </c>
      <c r="E28" s="24">
        <f t="shared" si="6"/>
        <v>760</v>
      </c>
      <c r="F28" s="20">
        <v>305</v>
      </c>
      <c r="G28" s="20">
        <v>455</v>
      </c>
      <c r="H28" s="24">
        <f t="shared" si="7"/>
        <v>4224</v>
      </c>
      <c r="I28" s="20">
        <v>1897</v>
      </c>
      <c r="J28" s="20">
        <v>2327</v>
      </c>
      <c r="K28" s="24">
        <f t="shared" si="3"/>
        <v>107726</v>
      </c>
      <c r="L28" s="20">
        <v>49569</v>
      </c>
      <c r="M28" s="20">
        <v>58157</v>
      </c>
      <c r="N28" s="24">
        <f t="shared" si="8"/>
        <v>497001</v>
      </c>
      <c r="O28" s="20">
        <v>283443</v>
      </c>
      <c r="P28" s="20">
        <v>213558</v>
      </c>
      <c r="Q28" s="32" t="s">
        <v>38</v>
      </c>
    </row>
    <row r="29" spans="1:17" ht="15" customHeight="1">
      <c r="A29" s="36" t="s">
        <v>39</v>
      </c>
      <c r="B29" s="23">
        <f t="shared" si="5"/>
        <v>2320</v>
      </c>
      <c r="C29" s="20">
        <v>1002</v>
      </c>
      <c r="D29" s="20">
        <v>1318</v>
      </c>
      <c r="E29" s="24">
        <f t="shared" si="6"/>
        <v>1780</v>
      </c>
      <c r="F29" s="20">
        <v>750</v>
      </c>
      <c r="G29" s="20">
        <v>1030</v>
      </c>
      <c r="H29" s="24">
        <f t="shared" si="7"/>
        <v>8409</v>
      </c>
      <c r="I29" s="20">
        <v>3384</v>
      </c>
      <c r="J29" s="20">
        <v>5025</v>
      </c>
      <c r="K29" s="24">
        <f t="shared" si="3"/>
        <v>211097</v>
      </c>
      <c r="L29" s="20">
        <v>84889</v>
      </c>
      <c r="M29" s="20">
        <v>126208</v>
      </c>
      <c r="N29" s="24">
        <f t="shared" si="8"/>
        <v>945755</v>
      </c>
      <c r="O29" s="20">
        <v>496512</v>
      </c>
      <c r="P29" s="20">
        <v>449243</v>
      </c>
      <c r="Q29" s="32" t="s">
        <v>40</v>
      </c>
    </row>
    <row r="30" spans="1:17" ht="15" customHeight="1">
      <c r="A30" s="36" t="s">
        <v>41</v>
      </c>
      <c r="B30" s="23">
        <f t="shared" si="5"/>
        <v>1711</v>
      </c>
      <c r="C30" s="20">
        <v>677</v>
      </c>
      <c r="D30" s="20">
        <v>1034</v>
      </c>
      <c r="E30" s="24">
        <f t="shared" si="6"/>
        <v>1364</v>
      </c>
      <c r="F30" s="20">
        <v>505</v>
      </c>
      <c r="G30" s="20">
        <v>859</v>
      </c>
      <c r="H30" s="24">
        <f t="shared" si="7"/>
        <v>7524</v>
      </c>
      <c r="I30" s="20">
        <v>3076</v>
      </c>
      <c r="J30" s="20">
        <v>4448</v>
      </c>
      <c r="K30" s="24">
        <f t="shared" si="3"/>
        <v>189567</v>
      </c>
      <c r="L30" s="20">
        <v>78101</v>
      </c>
      <c r="M30" s="20">
        <v>111466</v>
      </c>
      <c r="N30" s="24">
        <f t="shared" si="8"/>
        <v>800212</v>
      </c>
      <c r="O30" s="20">
        <v>406375</v>
      </c>
      <c r="P30" s="20">
        <v>393837</v>
      </c>
      <c r="Q30" s="32" t="s">
        <v>42</v>
      </c>
    </row>
    <row r="31" spans="1:17" ht="15" customHeight="1">
      <c r="A31" s="37" t="s">
        <v>43</v>
      </c>
      <c r="B31" s="38">
        <f t="shared" si="5"/>
        <v>1134</v>
      </c>
      <c r="C31" s="39">
        <v>460</v>
      </c>
      <c r="D31" s="39">
        <v>674</v>
      </c>
      <c r="E31" s="40">
        <f t="shared" si="6"/>
        <v>851</v>
      </c>
      <c r="F31" s="39">
        <v>335</v>
      </c>
      <c r="G31" s="39">
        <v>516</v>
      </c>
      <c r="H31" s="40">
        <f t="shared" si="7"/>
        <v>4873</v>
      </c>
      <c r="I31" s="39">
        <v>2231</v>
      </c>
      <c r="J31" s="39">
        <v>2642</v>
      </c>
      <c r="K31" s="40">
        <f t="shared" si="3"/>
        <v>126470</v>
      </c>
      <c r="L31" s="39">
        <v>59301</v>
      </c>
      <c r="M31" s="39">
        <v>67169</v>
      </c>
      <c r="N31" s="40">
        <f t="shared" si="8"/>
        <v>580677</v>
      </c>
      <c r="O31" s="39">
        <v>330910</v>
      </c>
      <c r="P31" s="39">
        <v>249767</v>
      </c>
      <c r="Q31" s="41" t="s">
        <v>44</v>
      </c>
    </row>
    <row r="32" spans="1:17" ht="12">
      <c r="A32" s="30" t="s">
        <v>45</v>
      </c>
      <c r="B32" s="20"/>
      <c r="F32" s="20"/>
      <c r="G32" s="20"/>
      <c r="I32" s="20"/>
      <c r="J32" s="20"/>
      <c r="L32" s="20"/>
      <c r="M32" s="20"/>
      <c r="O32" s="20"/>
      <c r="P32" s="20"/>
      <c r="Q32" s="42"/>
    </row>
    <row r="33" ht="12">
      <c r="B33" s="2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2009-04-07T06:04:26Z</dcterms:created>
  <dcterms:modified xsi:type="dcterms:W3CDTF">2009-04-07T06:04:33Z</dcterms:modified>
  <cp:category/>
  <cp:version/>
  <cp:contentType/>
  <cp:contentStatus/>
</cp:coreProperties>
</file>