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'121'!$A$1:$H$25</definedName>
    <definedName name="_xlnm.Print_Area" localSheetId="0">'121'!$A$1:$I$29</definedName>
  </definedNames>
  <calcPr fullCalcOnLoad="1"/>
</workbook>
</file>

<file path=xl/sharedStrings.xml><?xml version="1.0" encoding="utf-8"?>
<sst xmlns="http://schemas.openxmlformats.org/spreadsheetml/2006/main" count="40" uniqueCount="40">
  <si>
    <t>121．電  力  需  給  量</t>
  </si>
  <si>
    <t>(単位  Ｍwh)</t>
  </si>
  <si>
    <t>年      度</t>
  </si>
  <si>
    <t>発       電       電       力       量</t>
  </si>
  <si>
    <t>販売電力量</t>
  </si>
  <si>
    <t>お  よ  び</t>
  </si>
  <si>
    <t>総     数</t>
  </si>
  <si>
    <t>九     州     電     力     (県  内)</t>
  </si>
  <si>
    <t>県企業局</t>
  </si>
  <si>
    <t>そ の 他</t>
  </si>
  <si>
    <t>九州電力</t>
  </si>
  <si>
    <t>月      次</t>
  </si>
  <si>
    <t>総    数</t>
  </si>
  <si>
    <t>水    力</t>
  </si>
  <si>
    <t>汽     力</t>
  </si>
  <si>
    <t>地     熱</t>
  </si>
  <si>
    <t>水    力</t>
  </si>
  <si>
    <t>大分支店</t>
  </si>
  <si>
    <r>
      <t>昭和6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</si>
  <si>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r>
      <t>63</t>
    </r>
    <r>
      <rPr>
        <sz val="10"/>
        <rFont val="ＭＳ 明朝"/>
        <family val="1"/>
      </rPr>
      <t>　　</t>
    </r>
  </si>
  <si>
    <t>平成元年度</t>
  </si>
  <si>
    <r>
      <t>2</t>
    </r>
    <r>
      <rPr>
        <sz val="10"/>
        <rFont val="ＭＳ 明朝"/>
        <family val="1"/>
      </rPr>
      <t>　　</t>
    </r>
  </si>
  <si>
    <t>　　3　　</t>
  </si>
  <si>
    <r>
      <t xml:space="preserve">3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4 月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</si>
  <si>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</si>
  <si>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>6　　</t>
    </r>
  </si>
  <si>
    <r>
      <t>　</t>
    </r>
    <r>
      <rPr>
        <sz val="10"/>
        <rFont val="ＭＳ 明朝"/>
        <family val="1"/>
      </rPr>
      <t>7　　</t>
    </r>
  </si>
  <si>
    <r>
      <t>　</t>
    </r>
    <r>
      <rPr>
        <sz val="10"/>
        <rFont val="ＭＳ 明朝"/>
        <family val="1"/>
      </rPr>
      <t>8　　</t>
    </r>
  </si>
  <si>
    <r>
      <t>　</t>
    </r>
    <r>
      <rPr>
        <sz val="10"/>
        <rFont val="ＭＳ 明朝"/>
        <family val="1"/>
      </rPr>
      <t>9　　</t>
    </r>
  </si>
  <si>
    <r>
      <t>　</t>
    </r>
    <r>
      <rPr>
        <sz val="10"/>
        <rFont val="ＭＳ 明朝"/>
        <family val="1"/>
      </rPr>
      <t>10　　</t>
    </r>
  </si>
  <si>
    <r>
      <t>　</t>
    </r>
    <r>
      <rPr>
        <sz val="10"/>
        <rFont val="ＭＳ 明朝"/>
        <family val="1"/>
      </rPr>
      <t>11　　</t>
    </r>
  </si>
  <si>
    <r>
      <t>　</t>
    </r>
    <r>
      <rPr>
        <sz val="10"/>
        <rFont val="ＭＳ 明朝"/>
        <family val="1"/>
      </rPr>
      <t>12　　</t>
    </r>
  </si>
  <si>
    <r>
      <t xml:space="preserve"> 4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1 </t>
    </r>
    <r>
      <rPr>
        <sz val="10"/>
        <rFont val="ＭＳ 明朝"/>
        <family val="1"/>
      </rPr>
      <t>　</t>
    </r>
  </si>
  <si>
    <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　　</t>
    </r>
  </si>
  <si>
    <r>
      <t>　　</t>
    </r>
    <r>
      <rPr>
        <sz val="10"/>
        <rFont val="ＭＳ 明朝"/>
        <family val="1"/>
      </rPr>
      <t xml:space="preserve">  3</t>
    </r>
    <r>
      <rPr>
        <sz val="10"/>
        <rFont val="ＭＳ 明朝"/>
        <family val="1"/>
      </rPr>
      <t>　　</t>
    </r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</si>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</sst>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horizontal="center"/>
      <protection locked="0"/>
    </xf>
    <xf numFmtId="38" fontId="21" fillId="0" borderId="0" xfId="48" applyFont="1" applyAlignment="1" applyProtection="1">
      <alignment/>
      <protection/>
    </xf>
    <xf numFmtId="38" fontId="21" fillId="0" borderId="0" xfId="48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0" fillId="0" borderId="20" xfId="0" applyNumberForma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Border="1" applyAlignment="1" applyProtection="1" quotePrefix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76" fontId="24" fillId="0" borderId="20" xfId="0" applyNumberFormat="1" applyFont="1" applyBorder="1" applyAlignment="1" applyProtection="1" quotePrefix="1">
      <alignment horizontal="center"/>
      <protection locked="0"/>
    </xf>
    <xf numFmtId="38" fontId="25" fillId="0" borderId="0" xfId="48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20" xfId="0" applyNumberFormat="1" applyBorder="1" applyAlignment="1" applyProtection="1" quotePrefix="1">
      <alignment/>
      <protection locked="0"/>
    </xf>
    <xf numFmtId="176" fontId="0" fillId="0" borderId="21" xfId="0" applyNumberFormat="1" applyFont="1" applyBorder="1" applyAlignment="1" applyProtection="1" quotePrefix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 horizontal="left"/>
      <protection locked="0"/>
    </xf>
    <xf numFmtId="176" fontId="21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PageLayoutView="0" workbookViewId="0" topLeftCell="A1">
      <selection activeCell="G15" sqref="G15"/>
    </sheetView>
  </sheetViews>
  <sheetFormatPr defaultColWidth="15.25390625" defaultRowHeight="12" customHeight="1"/>
  <cols>
    <col min="1" max="1" width="11.75390625" style="4" customWidth="1"/>
    <col min="2" max="9" width="10.75390625" style="41" customWidth="1"/>
    <col min="10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</row>
    <row r="4" spans="1:9" s="14" customFormat="1" ht="19.5" customHeight="1">
      <c r="A4" s="15" t="s">
        <v>5</v>
      </c>
      <c r="B4" s="16" t="s">
        <v>6</v>
      </c>
      <c r="C4" s="17" t="s">
        <v>7</v>
      </c>
      <c r="D4" s="18"/>
      <c r="E4" s="18"/>
      <c r="F4" s="18"/>
      <c r="G4" s="19" t="s">
        <v>8</v>
      </c>
      <c r="H4" s="16" t="s">
        <v>9</v>
      </c>
      <c r="I4" s="19" t="s">
        <v>10</v>
      </c>
    </row>
    <row r="5" spans="1:9" s="22" customFormat="1" ht="19.5" customHeight="1">
      <c r="A5" s="20" t="s">
        <v>11</v>
      </c>
      <c r="B5" s="21"/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21"/>
      <c r="I5" s="13" t="s">
        <v>17</v>
      </c>
    </row>
    <row r="6" spans="1:9" ht="12" customHeight="1">
      <c r="A6" s="23" t="s">
        <v>18</v>
      </c>
      <c r="B6" s="24">
        <v>3183103</v>
      </c>
      <c r="C6" s="24">
        <f>SUM(D6:F6)</f>
        <v>2858451</v>
      </c>
      <c r="D6" s="25">
        <v>1250611</v>
      </c>
      <c r="E6" s="25">
        <v>1056618</v>
      </c>
      <c r="F6" s="25">
        <v>551222</v>
      </c>
      <c r="G6" s="25">
        <v>308677</v>
      </c>
      <c r="H6" s="26">
        <v>0</v>
      </c>
      <c r="I6" s="25">
        <v>4728220</v>
      </c>
    </row>
    <row r="7" spans="1:9" ht="12" customHeight="1">
      <c r="A7" s="27" t="s">
        <v>19</v>
      </c>
      <c r="B7" s="24">
        <v>3212749</v>
      </c>
      <c r="C7" s="24">
        <f>SUM(D7:F7)</f>
        <v>2910571</v>
      </c>
      <c r="D7" s="25">
        <v>1103551</v>
      </c>
      <c r="E7" s="25">
        <v>1267502</v>
      </c>
      <c r="F7" s="25">
        <v>539518</v>
      </c>
      <c r="G7" s="25">
        <v>293935</v>
      </c>
      <c r="H7" s="26">
        <v>0</v>
      </c>
      <c r="I7" s="25">
        <v>5134052</v>
      </c>
    </row>
    <row r="8" spans="1:9" ht="12" customHeight="1">
      <c r="A8" s="28" t="s">
        <v>20</v>
      </c>
      <c r="B8" s="24">
        <f>C8+G8+H8</f>
        <v>3519707</v>
      </c>
      <c r="C8" s="24">
        <f>SUM(D8:F8)</f>
        <v>3230849</v>
      </c>
      <c r="D8" s="25">
        <v>1054557</v>
      </c>
      <c r="E8" s="25">
        <v>1606375</v>
      </c>
      <c r="F8" s="25">
        <v>569917</v>
      </c>
      <c r="G8" s="25">
        <v>288858</v>
      </c>
      <c r="H8" s="26">
        <v>0</v>
      </c>
      <c r="I8" s="25">
        <v>5419424</v>
      </c>
    </row>
    <row r="9" spans="1:9" ht="12" customHeight="1">
      <c r="A9" s="27" t="s">
        <v>21</v>
      </c>
      <c r="B9" s="24">
        <f>C9+G9+H9</f>
        <v>4110304</v>
      </c>
      <c r="C9" s="24">
        <f>SUM(D9:F9)</f>
        <v>3859022</v>
      </c>
      <c r="D9" s="25">
        <v>904595</v>
      </c>
      <c r="E9" s="25">
        <v>2065895</v>
      </c>
      <c r="F9" s="25">
        <v>888532</v>
      </c>
      <c r="G9" s="25">
        <v>232810</v>
      </c>
      <c r="H9" s="25">
        <v>18472</v>
      </c>
      <c r="I9" s="25">
        <v>5873519</v>
      </c>
    </row>
    <row r="10" spans="1:9" ht="12" customHeight="1">
      <c r="A10" s="29"/>
      <c r="B10" s="30"/>
      <c r="C10" s="30"/>
      <c r="D10" s="30"/>
      <c r="E10" s="30"/>
      <c r="F10" s="30"/>
      <c r="G10" s="30"/>
      <c r="H10" s="30"/>
      <c r="I10" s="30"/>
    </row>
    <row r="11" spans="1:9" s="33" customFormat="1" ht="11.25" customHeight="1">
      <c r="A11" s="31" t="s">
        <v>22</v>
      </c>
      <c r="B11" s="32">
        <f>SUM(B13:B24)</f>
        <v>6520693</v>
      </c>
      <c r="C11" s="32">
        <f aca="true" t="shared" si="0" ref="C11:I11">SUM(C13:C24)</f>
        <v>6147784</v>
      </c>
      <c r="D11" s="32">
        <f t="shared" si="0"/>
        <v>1249506</v>
      </c>
      <c r="E11" s="32">
        <f t="shared" si="0"/>
        <v>4000146</v>
      </c>
      <c r="F11" s="32">
        <v>898132</v>
      </c>
      <c r="G11" s="32">
        <f t="shared" si="0"/>
        <v>345855</v>
      </c>
      <c r="H11" s="32">
        <f t="shared" si="0"/>
        <v>27054</v>
      </c>
      <c r="I11" s="32">
        <f t="shared" si="0"/>
        <v>6161655</v>
      </c>
    </row>
    <row r="12" spans="1:9" ht="12" customHeight="1">
      <c r="A12" s="29"/>
      <c r="B12" s="30"/>
      <c r="C12" s="30"/>
      <c r="D12" s="30"/>
      <c r="E12" s="30"/>
      <c r="F12" s="30"/>
      <c r="G12" s="30"/>
      <c r="H12" s="30"/>
      <c r="I12" s="30"/>
    </row>
    <row r="13" spans="1:9" ht="12" customHeight="1">
      <c r="A13" s="27" t="s">
        <v>23</v>
      </c>
      <c r="B13" s="24">
        <f>C13+G13+H13</f>
        <v>540127</v>
      </c>
      <c r="C13" s="24">
        <f>SUM(D13:F13)</f>
        <v>503358</v>
      </c>
      <c r="D13" s="25">
        <v>109544</v>
      </c>
      <c r="E13" s="25">
        <v>315203</v>
      </c>
      <c r="F13" s="25">
        <v>78611</v>
      </c>
      <c r="G13" s="25">
        <v>34268</v>
      </c>
      <c r="H13" s="25">
        <v>2501</v>
      </c>
      <c r="I13" s="25">
        <v>473986</v>
      </c>
    </row>
    <row r="14" spans="1:9" ht="12" customHeight="1">
      <c r="A14" s="29" t="s">
        <v>24</v>
      </c>
      <c r="B14" s="24">
        <f aca="true" t="shared" si="1" ref="B14:B24">C14+G14+H14</f>
        <v>522410</v>
      </c>
      <c r="C14" s="24">
        <f aca="true" t="shared" si="2" ref="C14:C24">SUM(D14:F14)</f>
        <v>492949</v>
      </c>
      <c r="D14" s="25">
        <v>117184</v>
      </c>
      <c r="E14" s="25">
        <v>292156</v>
      </c>
      <c r="F14" s="25">
        <v>83609</v>
      </c>
      <c r="G14" s="25">
        <v>27014</v>
      </c>
      <c r="H14" s="25">
        <v>2447</v>
      </c>
      <c r="I14" s="25">
        <v>496323</v>
      </c>
    </row>
    <row r="15" spans="1:9" ht="12" customHeight="1">
      <c r="A15" s="29" t="s">
        <v>25</v>
      </c>
      <c r="B15" s="24">
        <f t="shared" si="1"/>
        <v>540753</v>
      </c>
      <c r="C15" s="24">
        <f t="shared" si="2"/>
        <v>501175</v>
      </c>
      <c r="D15" s="25">
        <v>140862</v>
      </c>
      <c r="E15" s="25">
        <v>285960</v>
      </c>
      <c r="F15" s="25">
        <v>74353</v>
      </c>
      <c r="G15" s="25">
        <v>37179</v>
      </c>
      <c r="H15" s="25">
        <v>2399</v>
      </c>
      <c r="I15" s="25">
        <v>484542</v>
      </c>
    </row>
    <row r="16" spans="1:9" ht="12" customHeight="1">
      <c r="A16" s="29" t="s">
        <v>26</v>
      </c>
      <c r="B16" s="24">
        <f t="shared" si="1"/>
        <v>547293</v>
      </c>
      <c r="C16" s="24">
        <f t="shared" si="2"/>
        <v>507557</v>
      </c>
      <c r="D16" s="25">
        <v>137080</v>
      </c>
      <c r="E16" s="25">
        <v>295189</v>
      </c>
      <c r="F16" s="25">
        <v>75288</v>
      </c>
      <c r="G16" s="25">
        <v>37427</v>
      </c>
      <c r="H16" s="25">
        <v>2309</v>
      </c>
      <c r="I16" s="25">
        <v>520606</v>
      </c>
    </row>
    <row r="17" spans="1:9" ht="12" customHeight="1">
      <c r="A17" s="29" t="s">
        <v>27</v>
      </c>
      <c r="B17" s="24">
        <f t="shared" si="1"/>
        <v>498251</v>
      </c>
      <c r="C17" s="24">
        <f t="shared" si="2"/>
        <v>457661</v>
      </c>
      <c r="D17" s="25">
        <v>125477</v>
      </c>
      <c r="E17" s="25">
        <v>256053</v>
      </c>
      <c r="F17" s="25">
        <v>76131</v>
      </c>
      <c r="G17" s="25">
        <v>38095</v>
      </c>
      <c r="H17" s="25">
        <v>2495</v>
      </c>
      <c r="I17" s="25">
        <v>593562</v>
      </c>
    </row>
    <row r="18" spans="1:9" ht="12" customHeight="1">
      <c r="A18" s="29" t="s">
        <v>28</v>
      </c>
      <c r="B18" s="24">
        <f t="shared" si="1"/>
        <v>513561</v>
      </c>
      <c r="C18" s="24">
        <f t="shared" si="2"/>
        <v>470754</v>
      </c>
      <c r="D18" s="25">
        <v>88356</v>
      </c>
      <c r="E18" s="25">
        <v>317432</v>
      </c>
      <c r="F18" s="25">
        <v>64966</v>
      </c>
      <c r="G18" s="25">
        <v>40318</v>
      </c>
      <c r="H18" s="25">
        <v>2489</v>
      </c>
      <c r="I18" s="25">
        <v>568165</v>
      </c>
    </row>
    <row r="19" spans="1:9" ht="12" customHeight="1">
      <c r="A19" s="29" t="s">
        <v>29</v>
      </c>
      <c r="B19" s="24">
        <f t="shared" si="1"/>
        <v>543416</v>
      </c>
      <c r="C19" s="24">
        <v>507762</v>
      </c>
      <c r="D19" s="25">
        <v>97739</v>
      </c>
      <c r="E19" s="25">
        <v>351377</v>
      </c>
      <c r="F19" s="25">
        <v>59646</v>
      </c>
      <c r="G19" s="25">
        <v>33093</v>
      </c>
      <c r="H19" s="25">
        <v>2561</v>
      </c>
      <c r="I19" s="25">
        <v>496519</v>
      </c>
    </row>
    <row r="20" spans="1:9" ht="12" customHeight="1">
      <c r="A20" s="29" t="s">
        <v>30</v>
      </c>
      <c r="B20" s="24">
        <f t="shared" si="1"/>
        <v>655737</v>
      </c>
      <c r="C20" s="24">
        <f t="shared" si="2"/>
        <v>637465</v>
      </c>
      <c r="D20" s="25">
        <v>77140</v>
      </c>
      <c r="E20" s="25">
        <v>480602</v>
      </c>
      <c r="F20" s="25">
        <v>79723</v>
      </c>
      <c r="G20" s="25">
        <v>16452</v>
      </c>
      <c r="H20" s="25">
        <v>1820</v>
      </c>
      <c r="I20" s="25">
        <v>481903</v>
      </c>
    </row>
    <row r="21" spans="1:9" ht="12" customHeight="1">
      <c r="A21" s="29" t="s">
        <v>31</v>
      </c>
      <c r="B21" s="24">
        <f t="shared" si="1"/>
        <v>571553</v>
      </c>
      <c r="C21" s="24">
        <f t="shared" si="2"/>
        <v>549022</v>
      </c>
      <c r="D21" s="25">
        <v>76194</v>
      </c>
      <c r="E21" s="25">
        <v>391569</v>
      </c>
      <c r="F21" s="25">
        <v>81259</v>
      </c>
      <c r="G21" s="25">
        <v>20761</v>
      </c>
      <c r="H21" s="25">
        <v>1770</v>
      </c>
      <c r="I21" s="25">
        <v>482765</v>
      </c>
    </row>
    <row r="22" spans="1:9" ht="12" customHeight="1">
      <c r="A22" s="34" t="s">
        <v>32</v>
      </c>
      <c r="B22" s="24">
        <f t="shared" si="1"/>
        <v>510818</v>
      </c>
      <c r="C22" s="24">
        <f t="shared" si="2"/>
        <v>486171</v>
      </c>
      <c r="D22" s="25">
        <v>72628</v>
      </c>
      <c r="E22" s="25">
        <v>336067</v>
      </c>
      <c r="F22" s="25">
        <v>77476</v>
      </c>
      <c r="G22" s="25">
        <v>22621</v>
      </c>
      <c r="H22" s="25">
        <v>2026</v>
      </c>
      <c r="I22" s="25">
        <v>548783</v>
      </c>
    </row>
    <row r="23" spans="1:9" ht="12" customHeight="1">
      <c r="A23" s="34" t="s">
        <v>33</v>
      </c>
      <c r="B23" s="24">
        <f t="shared" si="1"/>
        <v>530701</v>
      </c>
      <c r="C23" s="24">
        <f t="shared" si="2"/>
        <v>514305</v>
      </c>
      <c r="D23" s="25">
        <v>71062</v>
      </c>
      <c r="E23" s="25">
        <v>370441</v>
      </c>
      <c r="F23" s="25">
        <v>72802</v>
      </c>
      <c r="G23" s="25">
        <v>14491</v>
      </c>
      <c r="H23" s="25">
        <v>1905</v>
      </c>
      <c r="I23" s="25">
        <v>504785</v>
      </c>
    </row>
    <row r="24" spans="1:9" ht="12" customHeight="1">
      <c r="A24" s="35" t="s">
        <v>34</v>
      </c>
      <c r="B24" s="24">
        <f t="shared" si="1"/>
        <v>546073</v>
      </c>
      <c r="C24" s="24">
        <f t="shared" si="2"/>
        <v>519605</v>
      </c>
      <c r="D24" s="25">
        <v>136240</v>
      </c>
      <c r="E24" s="25">
        <v>308097</v>
      </c>
      <c r="F24" s="25">
        <v>75268</v>
      </c>
      <c r="G24" s="25">
        <v>24136</v>
      </c>
      <c r="H24" s="25">
        <v>2332</v>
      </c>
      <c r="I24" s="25">
        <v>509716</v>
      </c>
    </row>
    <row r="25" spans="1:9" ht="12" customHeight="1">
      <c r="A25" s="36" t="s">
        <v>35</v>
      </c>
      <c r="B25" s="37"/>
      <c r="C25" s="38"/>
      <c r="D25" s="38"/>
      <c r="E25" s="38"/>
      <c r="F25" s="38"/>
      <c r="G25" s="38"/>
      <c r="H25" s="38"/>
      <c r="I25" s="38"/>
    </row>
    <row r="26" spans="1:9" ht="12" customHeight="1">
      <c r="A26" s="39" t="s">
        <v>36</v>
      </c>
      <c r="B26" s="40"/>
      <c r="C26" s="40"/>
      <c r="D26" s="40"/>
      <c r="E26" s="40"/>
      <c r="F26" s="40"/>
      <c r="G26" s="40"/>
      <c r="H26" s="40"/>
      <c r="I26" s="40"/>
    </row>
    <row r="27" spans="1:9" ht="12" customHeight="1">
      <c r="A27" s="39" t="s">
        <v>37</v>
      </c>
      <c r="B27" s="40"/>
      <c r="C27" s="40"/>
      <c r="D27" s="40"/>
      <c r="E27" s="40"/>
      <c r="F27" s="40"/>
      <c r="G27" s="40"/>
      <c r="H27" s="40"/>
      <c r="I27" s="40"/>
    </row>
    <row r="28" spans="1:9" ht="12" customHeight="1">
      <c r="A28" s="39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9" ht="12" customHeight="1">
      <c r="A29" s="39" t="s">
        <v>39</v>
      </c>
      <c r="B29" s="40"/>
      <c r="C29" s="40"/>
      <c r="D29" s="40"/>
      <c r="E29" s="40"/>
      <c r="F29" s="40"/>
      <c r="G29" s="40"/>
      <c r="H29" s="40"/>
      <c r="I29" s="40"/>
    </row>
    <row r="30" spans="1:9" ht="12" customHeight="1">
      <c r="A30" s="39"/>
      <c r="B30" s="40"/>
      <c r="C30" s="40"/>
      <c r="D30" s="40"/>
      <c r="E30" s="40"/>
      <c r="F30" s="40"/>
      <c r="G30" s="40"/>
      <c r="H30" s="40"/>
      <c r="I30" s="40"/>
    </row>
    <row r="35" ht="15.75" customHeight="1"/>
    <row r="36" spans="1:2" ht="12" customHeight="1">
      <c r="A36" s="8"/>
      <c r="B36" s="42"/>
    </row>
    <row r="56" spans="1:6" ht="12" customHeight="1">
      <c r="A56" s="8"/>
      <c r="D56" s="42"/>
      <c r="E56" s="42"/>
      <c r="F56" s="42"/>
    </row>
    <row r="57" spans="1:6" ht="12" customHeight="1">
      <c r="A57" s="8"/>
      <c r="D57" s="42"/>
      <c r="E57" s="42"/>
      <c r="F57" s="42"/>
    </row>
    <row r="58" spans="1:6" ht="12" customHeight="1">
      <c r="A58" s="8"/>
      <c r="D58" s="42"/>
      <c r="E58" s="42"/>
      <c r="F58" s="42"/>
    </row>
    <row r="59" spans="1:6" ht="12" customHeight="1">
      <c r="A59" s="8"/>
      <c r="D59" s="42"/>
      <c r="E59" s="42"/>
      <c r="F59" s="42"/>
    </row>
    <row r="60" spans="1:6" ht="12" customHeight="1">
      <c r="A60" s="8"/>
      <c r="D60" s="42"/>
      <c r="E60" s="42"/>
      <c r="F60" s="42"/>
    </row>
    <row r="61" spans="1:6" ht="12" customHeight="1">
      <c r="A61" s="8"/>
      <c r="D61" s="42"/>
      <c r="E61" s="42"/>
      <c r="F61" s="42"/>
    </row>
    <row r="62" spans="1:6" ht="12" customHeight="1">
      <c r="A62" s="8"/>
      <c r="D62" s="42"/>
      <c r="E62" s="42"/>
      <c r="F62" s="42"/>
    </row>
    <row r="63" spans="1:6" ht="12" customHeight="1">
      <c r="A63" s="8"/>
      <c r="D63" s="42"/>
      <c r="E63" s="42"/>
      <c r="F63" s="42"/>
    </row>
    <row r="64" spans="1:6" ht="12" customHeight="1">
      <c r="A64" s="8"/>
      <c r="D64" s="42"/>
      <c r="E64" s="42"/>
      <c r="F64" s="42"/>
    </row>
    <row r="65" spans="1:6" ht="12" customHeight="1">
      <c r="A65" s="8"/>
      <c r="D65" s="42"/>
      <c r="E65" s="42"/>
      <c r="F65" s="42"/>
    </row>
    <row r="66" spans="1:6" ht="12" customHeight="1">
      <c r="A66" s="8"/>
      <c r="D66" s="42"/>
      <c r="E66" s="42"/>
      <c r="F66" s="42"/>
    </row>
    <row r="67" spans="1:6" ht="12" customHeight="1">
      <c r="A67" s="8"/>
      <c r="D67" s="42"/>
      <c r="E67" s="42"/>
      <c r="F67" s="42"/>
    </row>
    <row r="68" spans="1:6" ht="12" customHeight="1">
      <c r="A68" s="8"/>
      <c r="D68" s="42"/>
      <c r="E68" s="42"/>
      <c r="F68" s="42"/>
    </row>
    <row r="69" spans="1:6" ht="12" customHeight="1">
      <c r="A69" s="8"/>
      <c r="D69" s="42"/>
      <c r="E69" s="42"/>
      <c r="F69" s="42"/>
    </row>
    <row r="70" spans="1:6" ht="12" customHeight="1">
      <c r="A70" s="8"/>
      <c r="D70" s="42"/>
      <c r="E70" s="42"/>
      <c r="F70" s="42"/>
    </row>
    <row r="71" spans="1:6" ht="12" customHeight="1">
      <c r="A71" s="8"/>
      <c r="D71" s="42"/>
      <c r="E71" s="42"/>
      <c r="F71" s="42"/>
    </row>
    <row r="72" spans="1:6" ht="12" customHeight="1">
      <c r="A72" s="8"/>
      <c r="D72" s="42"/>
      <c r="E72" s="42"/>
      <c r="F72" s="42"/>
    </row>
    <row r="73" spans="1:6" ht="12" customHeight="1">
      <c r="A73" s="8"/>
      <c r="D73" s="42"/>
      <c r="E73" s="42"/>
      <c r="F73" s="42"/>
    </row>
    <row r="74" spans="1:6" ht="12" customHeight="1">
      <c r="A74" s="8"/>
      <c r="D74" s="42"/>
      <c r="E74" s="42"/>
      <c r="F74" s="42"/>
    </row>
    <row r="75" spans="1:6" ht="12" customHeight="1">
      <c r="A75" s="8"/>
      <c r="D75" s="42"/>
      <c r="E75" s="42"/>
      <c r="F75" s="42"/>
    </row>
    <row r="76" spans="1:6" ht="12" customHeight="1">
      <c r="A76" s="8"/>
      <c r="D76" s="42"/>
      <c r="E76" s="42"/>
      <c r="F76" s="42"/>
    </row>
    <row r="77" spans="1:6" ht="12" customHeight="1">
      <c r="A77" s="8"/>
      <c r="D77" s="42"/>
      <c r="E77" s="42"/>
      <c r="F77" s="42"/>
    </row>
    <row r="78" spans="1:6" ht="12" customHeight="1">
      <c r="A78" s="8"/>
      <c r="D78" s="42"/>
      <c r="E78" s="42"/>
      <c r="F78" s="42"/>
    </row>
    <row r="79" spans="1:6" ht="12" customHeight="1">
      <c r="A79" s="8"/>
      <c r="D79" s="42"/>
      <c r="E79" s="42"/>
      <c r="F79" s="42"/>
    </row>
    <row r="80" spans="1:6" ht="12" customHeight="1">
      <c r="A80" s="8"/>
      <c r="D80" s="42"/>
      <c r="E80" s="42"/>
      <c r="F80" s="42"/>
    </row>
    <row r="81" spans="1:6" ht="12" customHeight="1">
      <c r="A81" s="8"/>
      <c r="D81" s="42"/>
      <c r="E81" s="42"/>
      <c r="F81" s="42"/>
    </row>
    <row r="82" spans="1:6" ht="12" customHeight="1">
      <c r="A82" s="8"/>
      <c r="D82" s="42"/>
      <c r="E82" s="42"/>
      <c r="F82" s="42"/>
    </row>
    <row r="83" spans="1:6" ht="12" customHeight="1">
      <c r="A83" s="8"/>
      <c r="D83" s="42"/>
      <c r="E83" s="42"/>
      <c r="F83" s="42"/>
    </row>
    <row r="84" spans="1:6" ht="12" customHeight="1">
      <c r="A84" s="8"/>
      <c r="D84" s="42"/>
      <c r="E84" s="42"/>
      <c r="F84" s="42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sheetProtection/>
  <mergeCells count="3">
    <mergeCell ref="B3:H3"/>
    <mergeCell ref="B4:B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2009-04-08T07:09:37Z</dcterms:created>
  <dcterms:modified xsi:type="dcterms:W3CDTF">2009-04-08T07:09:44Z</dcterms:modified>
  <cp:category/>
  <cp:version/>
  <cp:contentType/>
  <cp:contentStatus/>
</cp:coreProperties>
</file>