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'231Ｌ'!$A$1:$A$50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'231Ｌ'!$A$1:$N$49</definedName>
    <definedName name="_xlnm.Print_Area" localSheetId="1">'231R'!$A$1:$N$46</definedName>
    <definedName name="Print_Area_MI" localSheetId="0">'231Ｌ'!$A$2:$B$50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<sst xmlns="http://schemas.openxmlformats.org/spreadsheetml/2006/main" count="128" uniqueCount="96">
  <si>
    <t xml:space="preserve"> </t>
  </si>
  <si>
    <t>　                                                        231．    中　      　学　</t>
  </si>
  <si>
    <t>(単位  校、学級、人)</t>
  </si>
  <si>
    <t>年次および</t>
  </si>
  <si>
    <t>　</t>
  </si>
  <si>
    <t>教   員   数</t>
  </si>
  <si>
    <t>生　　　　徒　　　　数</t>
  </si>
  <si>
    <t>学校数</t>
  </si>
  <si>
    <t>学級数</t>
  </si>
  <si>
    <t>総　　数</t>
  </si>
  <si>
    <t>１ 年</t>
  </si>
  <si>
    <t>２ 年</t>
  </si>
  <si>
    <t>３ 年</t>
  </si>
  <si>
    <t>市　町　村</t>
  </si>
  <si>
    <t>男</t>
  </si>
  <si>
    <t>女</t>
  </si>
  <si>
    <t>総　数</t>
  </si>
  <si>
    <t>昭和63年度</t>
  </si>
  <si>
    <t>平成元年度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</si>
  <si>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</si>
  <si>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</si>
  <si>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</si>
  <si>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</si>
  <si>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</si>
  <si>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</si>
  <si>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</si>
  <si>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</si>
  <si>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</si>
  <si>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</si>
  <si>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</si>
  <si>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</si>
  <si>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</si>
  <si>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</si>
  <si>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</si>
  <si>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</si>
  <si>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</si>
  <si>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</si>
  <si>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</si>
  <si>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</si>
  <si>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</si>
  <si>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</si>
  <si>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</si>
  <si>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</si>
  <si>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</si>
  <si>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</si>
  <si>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</si>
  <si>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</si>
  <si>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</si>
  <si>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</si>
  <si>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</si>
  <si>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</si>
  <si>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</si>
  <si>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</si>
  <si>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     注）教員数は本務者のみ</t>
  </si>
  <si>
    <t>　　      　校</t>
  </si>
  <si>
    <t>各年５月１日</t>
  </si>
  <si>
    <t>教員数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</si>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</sst>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Continuous" vertical="center"/>
      <protection/>
    </xf>
    <xf numFmtId="176" fontId="20" fillId="0" borderId="18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6" fontId="22" fillId="0" borderId="15" xfId="0" applyNumberFormat="1" applyFont="1" applyBorder="1" applyAlignment="1" applyProtection="1">
      <alignment horizontal="centerContinuous"/>
      <protection/>
    </xf>
    <xf numFmtId="176" fontId="22" fillId="0" borderId="19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0" fontId="22" fillId="0" borderId="16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>
      <alignment/>
    </xf>
    <xf numFmtId="176" fontId="20" fillId="0" borderId="21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 horizontal="center"/>
      <protection/>
    </xf>
    <xf numFmtId="37" fontId="20" fillId="0" borderId="23" xfId="0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41" fontId="23" fillId="0" borderId="21" xfId="0" applyNumberFormat="1" applyFont="1" applyBorder="1" applyAlignment="1" applyProtection="1">
      <alignment horizontal="left"/>
      <protection/>
    </xf>
    <xf numFmtId="3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41" fontId="20" fillId="0" borderId="19" xfId="0" applyNumberFormat="1" applyFont="1" applyBorder="1" applyAlignment="1" applyProtection="1">
      <alignment horizontal="center"/>
      <protection/>
    </xf>
    <xf numFmtId="37" fontId="20" fillId="0" borderId="16" xfId="0" applyNumberFormat="1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Alignment="1">
      <alignment horizontal="right"/>
    </xf>
    <xf numFmtId="176" fontId="22" fillId="0" borderId="14" xfId="0" applyNumberFormat="1" applyFont="1" applyBorder="1" applyAlignment="1" applyProtection="1">
      <alignment horizontal="distributed" vertical="center"/>
      <protection/>
    </xf>
    <xf numFmtId="176" fontId="23" fillId="0" borderId="11" xfId="0" applyNumberFormat="1" applyFont="1" applyBorder="1" applyAlignment="1">
      <alignment/>
    </xf>
    <xf numFmtId="176" fontId="23" fillId="0" borderId="24" xfId="0" applyNumberFormat="1" applyFont="1" applyBorder="1" applyAlignment="1">
      <alignment/>
    </xf>
    <xf numFmtId="38" fontId="23" fillId="0" borderId="0" xfId="48" applyFont="1" applyAlignment="1">
      <alignment/>
    </xf>
    <xf numFmtId="38" fontId="20" fillId="0" borderId="0" xfId="48" applyFont="1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1"/>
  <sheetViews>
    <sheetView showGridLines="0" tabSelected="1" zoomScalePageLayoutView="0" workbookViewId="0" topLeftCell="A1">
      <selection activeCell="I12" sqref="I1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2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/>
      <c r="C4" s="10" t="s">
        <v>4</v>
      </c>
      <c r="D4" s="11" t="s">
        <v>5</v>
      </c>
      <c r="E4" s="12"/>
      <c r="F4" s="13" t="s">
        <v>6</v>
      </c>
      <c r="G4" s="14"/>
      <c r="H4" s="15"/>
      <c r="I4" s="16"/>
      <c r="J4" s="17"/>
      <c r="K4" s="17"/>
      <c r="L4" s="18"/>
      <c r="M4" s="18"/>
      <c r="N4" s="18"/>
    </row>
    <row r="5" spans="1:14" ht="12" customHeight="1">
      <c r="A5" s="19"/>
      <c r="B5" s="20" t="s">
        <v>7</v>
      </c>
      <c r="C5" s="21" t="s">
        <v>8</v>
      </c>
      <c r="D5" s="22" t="s">
        <v>4</v>
      </c>
      <c r="E5" s="23" t="s">
        <v>4</v>
      </c>
      <c r="F5" s="13" t="s">
        <v>9</v>
      </c>
      <c r="G5" s="24"/>
      <c r="H5" s="25"/>
      <c r="I5" s="24" t="s">
        <v>10</v>
      </c>
      <c r="J5" s="25"/>
      <c r="K5" s="24" t="s">
        <v>11</v>
      </c>
      <c r="L5" s="25"/>
      <c r="M5" s="26" t="s">
        <v>12</v>
      </c>
      <c r="N5" s="26"/>
    </row>
    <row r="6" spans="1:14" ht="12" customHeight="1">
      <c r="A6" s="27" t="s">
        <v>13</v>
      </c>
      <c r="B6" s="28"/>
      <c r="C6" s="29"/>
      <c r="D6" s="28" t="s">
        <v>14</v>
      </c>
      <c r="E6" s="28" t="s">
        <v>15</v>
      </c>
      <c r="F6" s="30" t="s">
        <v>16</v>
      </c>
      <c r="G6" s="28" t="s">
        <v>14</v>
      </c>
      <c r="H6" s="28" t="s">
        <v>15</v>
      </c>
      <c r="I6" s="28" t="s">
        <v>14</v>
      </c>
      <c r="J6" s="28" t="s">
        <v>15</v>
      </c>
      <c r="K6" s="28" t="s">
        <v>14</v>
      </c>
      <c r="L6" s="28" t="s">
        <v>15</v>
      </c>
      <c r="M6" s="30" t="s">
        <v>14</v>
      </c>
      <c r="N6" s="30" t="s">
        <v>15</v>
      </c>
    </row>
    <row r="7" spans="1:14" ht="24" customHeight="1">
      <c r="A7" s="31" t="s">
        <v>17</v>
      </c>
      <c r="B7" s="32">
        <v>169</v>
      </c>
      <c r="C7" s="33">
        <v>1691</v>
      </c>
      <c r="D7" s="34">
        <v>2330</v>
      </c>
      <c r="E7" s="3">
        <v>1021</v>
      </c>
      <c r="F7" s="3">
        <v>59478</v>
      </c>
      <c r="G7" s="34">
        <v>30207</v>
      </c>
      <c r="H7" s="3">
        <v>29271</v>
      </c>
      <c r="I7" s="3">
        <v>9783</v>
      </c>
      <c r="J7" s="3">
        <v>9564</v>
      </c>
      <c r="K7" s="3">
        <v>10178</v>
      </c>
      <c r="L7" s="3">
        <v>9828</v>
      </c>
      <c r="M7" s="3">
        <v>10246</v>
      </c>
      <c r="N7" s="3">
        <v>9879</v>
      </c>
    </row>
    <row r="8" spans="1:14" ht="24" customHeight="1">
      <c r="A8" s="31" t="s">
        <v>18</v>
      </c>
      <c r="B8" s="32">
        <v>169</v>
      </c>
      <c r="C8" s="33">
        <v>1688</v>
      </c>
      <c r="D8" s="3">
        <v>2311</v>
      </c>
      <c r="E8" s="34">
        <v>1043</v>
      </c>
      <c r="F8" s="3">
        <v>58042</v>
      </c>
      <c r="G8" s="3">
        <v>29561</v>
      </c>
      <c r="H8" s="34">
        <v>28481</v>
      </c>
      <c r="I8" s="3">
        <v>9636</v>
      </c>
      <c r="J8" s="3">
        <v>9116</v>
      </c>
      <c r="K8" s="3">
        <v>9764</v>
      </c>
      <c r="L8" s="3">
        <v>9544</v>
      </c>
      <c r="M8" s="3">
        <v>10161</v>
      </c>
      <c r="N8" s="3">
        <v>9821</v>
      </c>
    </row>
    <row r="9" spans="1:14" ht="24" customHeight="1">
      <c r="A9" s="31">
        <v>2</v>
      </c>
      <c r="B9" s="35">
        <v>169</v>
      </c>
      <c r="C9" s="34">
        <v>1684</v>
      </c>
      <c r="D9" s="34">
        <v>2300</v>
      </c>
      <c r="E9" s="3">
        <v>1099</v>
      </c>
      <c r="F9" s="3">
        <v>56136</v>
      </c>
      <c r="G9" s="34">
        <v>28651</v>
      </c>
      <c r="H9" s="3">
        <v>27485</v>
      </c>
      <c r="I9" s="3">
        <v>9279</v>
      </c>
      <c r="J9" s="3">
        <v>8808</v>
      </c>
      <c r="K9" s="3">
        <v>9613</v>
      </c>
      <c r="L9" s="3">
        <v>9137</v>
      </c>
      <c r="M9" s="3">
        <v>9759</v>
      </c>
      <c r="N9" s="3">
        <v>9540</v>
      </c>
    </row>
    <row r="10" spans="1:14" ht="24" customHeight="1">
      <c r="A10" s="36">
        <v>3</v>
      </c>
      <c r="B10" s="3">
        <v>169</v>
      </c>
      <c r="C10" s="3">
        <v>1685</v>
      </c>
      <c r="D10" s="3">
        <v>2263</v>
      </c>
      <c r="E10" s="3">
        <v>1181</v>
      </c>
      <c r="F10" s="3">
        <v>54616</v>
      </c>
      <c r="G10" s="3">
        <v>28049</v>
      </c>
      <c r="H10" s="3">
        <v>26567</v>
      </c>
      <c r="I10" s="3">
        <v>9138</v>
      </c>
      <c r="J10" s="3">
        <v>8645</v>
      </c>
      <c r="K10" s="3">
        <v>9292</v>
      </c>
      <c r="L10" s="3">
        <v>8811</v>
      </c>
      <c r="M10" s="3">
        <v>9619</v>
      </c>
      <c r="N10" s="3">
        <v>9111</v>
      </c>
    </row>
    <row r="11" spans="1:7" ht="8.25" customHeight="1">
      <c r="A11" s="37"/>
      <c r="B11" s="35"/>
      <c r="C11" s="34"/>
      <c r="D11" s="34"/>
      <c r="G11" s="34"/>
    </row>
    <row r="12" spans="1:14" s="41" customFormat="1" ht="24" customHeight="1">
      <c r="A12" s="38">
        <v>4</v>
      </c>
      <c r="B12" s="39">
        <v>168</v>
      </c>
      <c r="C12" s="40">
        <v>1645</v>
      </c>
      <c r="D12" s="40">
        <v>2223</v>
      </c>
      <c r="E12" s="40">
        <v>1200</v>
      </c>
      <c r="F12" s="40">
        <v>53280</v>
      </c>
      <c r="G12" s="40">
        <v>27408</v>
      </c>
      <c r="H12" s="40">
        <v>25872</v>
      </c>
      <c r="I12" s="40">
        <v>8966</v>
      </c>
      <c r="J12" s="40">
        <v>8434</v>
      </c>
      <c r="K12" s="40">
        <v>9145</v>
      </c>
      <c r="L12" s="40">
        <v>8631</v>
      </c>
      <c r="M12" s="40">
        <v>9297</v>
      </c>
      <c r="N12" s="40">
        <v>8807</v>
      </c>
    </row>
    <row r="13" spans="1:14" s="41" customFormat="1" ht="7.5" customHeight="1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41" customFormat="1" ht="24" customHeight="1">
      <c r="A14" s="42" t="s">
        <v>19</v>
      </c>
      <c r="B14" s="39">
        <v>84</v>
      </c>
      <c r="C14" s="40">
        <v>1148</v>
      </c>
      <c r="D14" s="40">
        <v>1427</v>
      </c>
      <c r="E14" s="40">
        <v>799</v>
      </c>
      <c r="F14" s="40">
        <v>39787</v>
      </c>
      <c r="G14" s="40">
        <v>20491</v>
      </c>
      <c r="H14" s="40">
        <v>19296</v>
      </c>
      <c r="I14" s="40">
        <v>6733</v>
      </c>
      <c r="J14" s="40">
        <v>6281</v>
      </c>
      <c r="K14" s="40">
        <v>6826</v>
      </c>
      <c r="L14" s="40">
        <v>6394</v>
      </c>
      <c r="M14" s="40">
        <v>6932</v>
      </c>
      <c r="N14" s="40">
        <v>6621</v>
      </c>
    </row>
    <row r="15" spans="1:14" s="41" customFormat="1" ht="4.5" customHeight="1">
      <c r="A15" s="4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41" customFormat="1" ht="17.25" customHeight="1">
      <c r="A16" s="42" t="s">
        <v>20</v>
      </c>
      <c r="B16" s="39">
        <v>84</v>
      </c>
      <c r="C16" s="40">
        <v>497</v>
      </c>
      <c r="D16" s="40">
        <v>796</v>
      </c>
      <c r="E16" s="40">
        <v>401</v>
      </c>
      <c r="F16" s="40">
        <v>13493</v>
      </c>
      <c r="G16" s="40">
        <v>6917</v>
      </c>
      <c r="H16" s="40">
        <v>6576</v>
      </c>
      <c r="I16" s="40">
        <v>2233</v>
      </c>
      <c r="J16" s="40">
        <v>2153</v>
      </c>
      <c r="K16" s="40">
        <v>2319</v>
      </c>
      <c r="L16" s="40">
        <v>2237</v>
      </c>
      <c r="M16" s="40">
        <v>2365</v>
      </c>
      <c r="N16" s="40">
        <v>2186</v>
      </c>
    </row>
    <row r="17" spans="1:7" ht="11.25" customHeight="1">
      <c r="A17" s="34"/>
      <c r="B17" s="35"/>
      <c r="C17" s="34"/>
      <c r="D17" s="34"/>
      <c r="G17" s="34"/>
    </row>
    <row r="18" spans="1:14" ht="24" customHeight="1">
      <c r="A18" s="43" t="s">
        <v>21</v>
      </c>
      <c r="B18" s="44">
        <v>27</v>
      </c>
      <c r="C18" s="44">
        <v>534</v>
      </c>
      <c r="D18" s="45">
        <v>611</v>
      </c>
      <c r="E18" s="45">
        <v>372</v>
      </c>
      <c r="F18" s="46">
        <v>19458</v>
      </c>
      <c r="G18" s="44">
        <v>10170</v>
      </c>
      <c r="H18" s="44">
        <v>9288</v>
      </c>
      <c r="I18" s="45">
        <v>3451</v>
      </c>
      <c r="J18" s="45">
        <v>3011</v>
      </c>
      <c r="K18" s="45">
        <v>3355</v>
      </c>
      <c r="L18" s="45">
        <v>3038</v>
      </c>
      <c r="M18" s="45">
        <v>3364</v>
      </c>
      <c r="N18" s="45">
        <v>3239</v>
      </c>
    </row>
    <row r="19" spans="1:14" ht="24" customHeight="1">
      <c r="A19" s="43" t="s">
        <v>22</v>
      </c>
      <c r="B19" s="44">
        <v>9</v>
      </c>
      <c r="C19" s="44">
        <v>137</v>
      </c>
      <c r="D19" s="45">
        <v>165</v>
      </c>
      <c r="E19" s="45">
        <v>100</v>
      </c>
      <c r="F19" s="47">
        <v>4838</v>
      </c>
      <c r="G19" s="44">
        <v>2412</v>
      </c>
      <c r="H19" s="44">
        <v>2426</v>
      </c>
      <c r="I19" s="45">
        <v>770</v>
      </c>
      <c r="J19" s="45">
        <v>773</v>
      </c>
      <c r="K19" s="45">
        <v>778</v>
      </c>
      <c r="L19" s="45">
        <v>845</v>
      </c>
      <c r="M19" s="45">
        <v>864</v>
      </c>
      <c r="N19" s="45">
        <v>808</v>
      </c>
    </row>
    <row r="20" spans="1:14" ht="24" customHeight="1">
      <c r="A20" s="43" t="s">
        <v>23</v>
      </c>
      <c r="B20" s="44">
        <v>7</v>
      </c>
      <c r="C20" s="44">
        <v>91</v>
      </c>
      <c r="D20" s="45">
        <v>124</v>
      </c>
      <c r="E20" s="45">
        <v>51</v>
      </c>
      <c r="F20" s="47">
        <v>2895</v>
      </c>
      <c r="G20" s="44">
        <v>1494</v>
      </c>
      <c r="H20" s="44">
        <v>1401</v>
      </c>
      <c r="I20" s="45">
        <v>477</v>
      </c>
      <c r="J20" s="45">
        <v>463</v>
      </c>
      <c r="K20" s="45">
        <v>502</v>
      </c>
      <c r="L20" s="45">
        <v>464</v>
      </c>
      <c r="M20" s="45">
        <v>515</v>
      </c>
      <c r="N20" s="45">
        <v>474</v>
      </c>
    </row>
    <row r="21" spans="1:14" ht="24" customHeight="1">
      <c r="A21" s="43" t="s">
        <v>24</v>
      </c>
      <c r="B21" s="44">
        <v>7</v>
      </c>
      <c r="C21" s="44">
        <v>81</v>
      </c>
      <c r="D21" s="45">
        <v>108</v>
      </c>
      <c r="E21" s="45">
        <v>55</v>
      </c>
      <c r="F21" s="47">
        <v>2867</v>
      </c>
      <c r="G21" s="44">
        <v>1473</v>
      </c>
      <c r="H21" s="44">
        <v>1394</v>
      </c>
      <c r="I21" s="45">
        <v>462</v>
      </c>
      <c r="J21" s="45">
        <v>449</v>
      </c>
      <c r="K21" s="45">
        <v>526</v>
      </c>
      <c r="L21" s="45">
        <v>469</v>
      </c>
      <c r="M21" s="45">
        <v>485</v>
      </c>
      <c r="N21" s="45">
        <v>476</v>
      </c>
    </row>
    <row r="22" spans="1:14" ht="24" customHeight="1">
      <c r="A22" s="43" t="s">
        <v>25</v>
      </c>
      <c r="B22" s="44">
        <v>5</v>
      </c>
      <c r="C22" s="44">
        <v>66</v>
      </c>
      <c r="D22" s="45">
        <v>88</v>
      </c>
      <c r="E22" s="45">
        <v>45</v>
      </c>
      <c r="F22" s="47">
        <v>2268</v>
      </c>
      <c r="G22" s="44">
        <v>1125</v>
      </c>
      <c r="H22" s="44">
        <v>1143</v>
      </c>
      <c r="I22" s="45">
        <v>345</v>
      </c>
      <c r="J22" s="45">
        <v>392</v>
      </c>
      <c r="K22" s="45">
        <v>384</v>
      </c>
      <c r="L22" s="45">
        <v>372</v>
      </c>
      <c r="M22" s="45">
        <v>396</v>
      </c>
      <c r="N22" s="45">
        <v>379</v>
      </c>
    </row>
    <row r="23" spans="1:14" ht="24" customHeight="1">
      <c r="A23" s="43" t="s">
        <v>26</v>
      </c>
      <c r="B23" s="44">
        <v>7</v>
      </c>
      <c r="C23" s="44">
        <v>54</v>
      </c>
      <c r="D23" s="45">
        <v>67</v>
      </c>
      <c r="E23" s="45">
        <v>44</v>
      </c>
      <c r="F23" s="47">
        <v>1703</v>
      </c>
      <c r="G23" s="44">
        <v>874</v>
      </c>
      <c r="H23" s="44">
        <v>892</v>
      </c>
      <c r="I23" s="45">
        <v>287</v>
      </c>
      <c r="J23" s="45">
        <v>257</v>
      </c>
      <c r="K23" s="45">
        <v>269</v>
      </c>
      <c r="L23" s="45">
        <v>281</v>
      </c>
      <c r="M23" s="45">
        <v>318</v>
      </c>
      <c r="N23" s="45">
        <v>291</v>
      </c>
    </row>
    <row r="24" spans="1:14" ht="24" customHeight="1">
      <c r="A24" s="43" t="s">
        <v>27</v>
      </c>
      <c r="B24" s="44">
        <v>7</v>
      </c>
      <c r="C24" s="44">
        <v>41</v>
      </c>
      <c r="D24" s="45">
        <v>62</v>
      </c>
      <c r="E24" s="45">
        <v>32</v>
      </c>
      <c r="F24" s="47">
        <v>1146</v>
      </c>
      <c r="G24" s="44">
        <v>561</v>
      </c>
      <c r="H24" s="44">
        <v>585</v>
      </c>
      <c r="I24" s="45">
        <v>176</v>
      </c>
      <c r="J24" s="45">
        <v>180</v>
      </c>
      <c r="K24" s="45">
        <v>197</v>
      </c>
      <c r="L24" s="45">
        <v>188</v>
      </c>
      <c r="M24" s="45">
        <v>188</v>
      </c>
      <c r="N24" s="45">
        <v>217</v>
      </c>
    </row>
    <row r="25" spans="1:14" ht="24" customHeight="1">
      <c r="A25" s="43" t="s">
        <v>28</v>
      </c>
      <c r="B25" s="44">
        <v>4</v>
      </c>
      <c r="C25" s="44">
        <v>24</v>
      </c>
      <c r="D25" s="45">
        <v>42</v>
      </c>
      <c r="E25" s="45">
        <v>17</v>
      </c>
      <c r="F25" s="47">
        <v>723</v>
      </c>
      <c r="G25" s="44">
        <v>369</v>
      </c>
      <c r="H25" s="44">
        <v>354</v>
      </c>
      <c r="I25" s="45">
        <v>108</v>
      </c>
      <c r="J25" s="45">
        <v>114</v>
      </c>
      <c r="K25" s="45">
        <v>124</v>
      </c>
      <c r="L25" s="45">
        <v>119</v>
      </c>
      <c r="M25" s="45">
        <v>137</v>
      </c>
      <c r="N25" s="45">
        <v>121</v>
      </c>
    </row>
    <row r="26" spans="1:14" ht="24" customHeight="1">
      <c r="A26" s="43" t="s">
        <v>29</v>
      </c>
      <c r="B26" s="44">
        <v>4</v>
      </c>
      <c r="C26" s="44">
        <v>26</v>
      </c>
      <c r="D26" s="45">
        <v>44</v>
      </c>
      <c r="E26" s="45">
        <v>22</v>
      </c>
      <c r="F26" s="47">
        <v>802</v>
      </c>
      <c r="G26" s="44">
        <v>421</v>
      </c>
      <c r="H26" s="44">
        <v>381</v>
      </c>
      <c r="I26" s="45">
        <v>141</v>
      </c>
      <c r="J26" s="45">
        <v>126</v>
      </c>
      <c r="K26" s="45">
        <v>140</v>
      </c>
      <c r="L26" s="45">
        <v>130</v>
      </c>
      <c r="M26" s="45">
        <v>140</v>
      </c>
      <c r="N26" s="45">
        <v>125</v>
      </c>
    </row>
    <row r="27" spans="1:14" ht="24" customHeight="1">
      <c r="A27" s="43" t="s">
        <v>30</v>
      </c>
      <c r="B27" s="44">
        <v>2</v>
      </c>
      <c r="C27" s="44">
        <v>27</v>
      </c>
      <c r="D27" s="45">
        <v>36</v>
      </c>
      <c r="E27" s="45">
        <v>15</v>
      </c>
      <c r="F27" s="47">
        <v>897</v>
      </c>
      <c r="G27" s="44">
        <v>465</v>
      </c>
      <c r="H27" s="44">
        <v>432</v>
      </c>
      <c r="I27" s="45">
        <v>156</v>
      </c>
      <c r="J27" s="45">
        <v>127</v>
      </c>
      <c r="K27" s="45">
        <v>157</v>
      </c>
      <c r="L27" s="45">
        <v>156</v>
      </c>
      <c r="M27" s="45">
        <v>152</v>
      </c>
      <c r="N27" s="45">
        <v>149</v>
      </c>
    </row>
    <row r="28" spans="1:14" ht="24" customHeight="1">
      <c r="A28" s="48" t="s">
        <v>31</v>
      </c>
      <c r="B28" s="49">
        <v>5</v>
      </c>
      <c r="C28" s="49">
        <v>67</v>
      </c>
      <c r="D28" s="50">
        <v>80</v>
      </c>
      <c r="E28" s="50">
        <v>46</v>
      </c>
      <c r="F28" s="50">
        <v>2190</v>
      </c>
      <c r="G28" s="49">
        <v>1127</v>
      </c>
      <c r="H28" s="49">
        <v>1063</v>
      </c>
      <c r="I28" s="50">
        <v>360</v>
      </c>
      <c r="J28" s="50">
        <v>389</v>
      </c>
      <c r="K28" s="50">
        <v>394</v>
      </c>
      <c r="L28" s="50">
        <v>332</v>
      </c>
      <c r="M28" s="50">
        <v>373</v>
      </c>
      <c r="N28" s="50">
        <v>342</v>
      </c>
    </row>
    <row r="29" spans="1:14" s="41" customFormat="1" ht="24" customHeight="1">
      <c r="A29" s="51" t="s">
        <v>32</v>
      </c>
      <c r="B29" s="52">
        <f>SUM(B30:B32)</f>
        <v>4</v>
      </c>
      <c r="C29" s="52">
        <f aca="true" t="shared" si="0" ref="C29:N29">SUM(C30:C32)</f>
        <v>17</v>
      </c>
      <c r="D29" s="52">
        <f t="shared" si="0"/>
        <v>30</v>
      </c>
      <c r="E29" s="52">
        <f t="shared" si="0"/>
        <v>16</v>
      </c>
      <c r="F29" s="52">
        <f t="shared" si="0"/>
        <v>419</v>
      </c>
      <c r="G29" s="52">
        <f t="shared" si="0"/>
        <v>216</v>
      </c>
      <c r="H29" s="52">
        <f t="shared" si="0"/>
        <v>203</v>
      </c>
      <c r="I29" s="52">
        <f t="shared" si="0"/>
        <v>71</v>
      </c>
      <c r="J29" s="52">
        <f t="shared" si="0"/>
        <v>81</v>
      </c>
      <c r="K29" s="52">
        <f t="shared" si="0"/>
        <v>65</v>
      </c>
      <c r="L29" s="52">
        <f t="shared" si="0"/>
        <v>65</v>
      </c>
      <c r="M29" s="52">
        <f t="shared" si="0"/>
        <v>80</v>
      </c>
      <c r="N29" s="52">
        <f t="shared" si="0"/>
        <v>57</v>
      </c>
    </row>
    <row r="30" spans="1:14" ht="24" customHeight="1">
      <c r="A30" s="43" t="s">
        <v>33</v>
      </c>
      <c r="B30" s="44">
        <v>1</v>
      </c>
      <c r="C30" s="44">
        <v>3</v>
      </c>
      <c r="D30" s="45">
        <v>7</v>
      </c>
      <c r="E30" s="45">
        <v>3</v>
      </c>
      <c r="F30" s="47">
        <v>50</v>
      </c>
      <c r="G30" s="44">
        <v>29</v>
      </c>
      <c r="H30" s="44">
        <v>21</v>
      </c>
      <c r="I30" s="45">
        <v>10</v>
      </c>
      <c r="J30" s="45">
        <v>9</v>
      </c>
      <c r="K30" s="45">
        <v>9</v>
      </c>
      <c r="L30" s="45">
        <v>8</v>
      </c>
      <c r="M30" s="45">
        <v>10</v>
      </c>
      <c r="N30" s="45">
        <v>4</v>
      </c>
    </row>
    <row r="31" spans="1:14" ht="24" customHeight="1">
      <c r="A31" s="43" t="s">
        <v>34</v>
      </c>
      <c r="B31" s="44">
        <v>2</v>
      </c>
      <c r="C31" s="44">
        <v>7</v>
      </c>
      <c r="D31" s="45">
        <v>14</v>
      </c>
      <c r="E31" s="45">
        <v>7</v>
      </c>
      <c r="F31" s="47">
        <v>187</v>
      </c>
      <c r="G31" s="44">
        <v>98</v>
      </c>
      <c r="H31" s="44">
        <v>89</v>
      </c>
      <c r="I31" s="45">
        <v>33</v>
      </c>
      <c r="J31" s="45">
        <v>39</v>
      </c>
      <c r="K31" s="45">
        <v>31</v>
      </c>
      <c r="L31" s="45">
        <v>27</v>
      </c>
      <c r="M31" s="45">
        <v>34</v>
      </c>
      <c r="N31" s="45">
        <v>23</v>
      </c>
    </row>
    <row r="32" spans="1:14" ht="24" customHeight="1">
      <c r="A32" s="48" t="s">
        <v>35</v>
      </c>
      <c r="B32" s="49">
        <v>1</v>
      </c>
      <c r="C32" s="49">
        <v>7</v>
      </c>
      <c r="D32" s="50">
        <v>9</v>
      </c>
      <c r="E32" s="50">
        <v>6</v>
      </c>
      <c r="F32" s="50">
        <v>182</v>
      </c>
      <c r="G32" s="49">
        <v>89</v>
      </c>
      <c r="H32" s="49">
        <v>93</v>
      </c>
      <c r="I32" s="50">
        <v>28</v>
      </c>
      <c r="J32" s="50">
        <v>33</v>
      </c>
      <c r="K32" s="50">
        <v>25</v>
      </c>
      <c r="L32" s="50">
        <v>30</v>
      </c>
      <c r="M32" s="50">
        <v>36</v>
      </c>
      <c r="N32" s="50">
        <v>30</v>
      </c>
    </row>
    <row r="33" spans="1:14" s="41" customFormat="1" ht="24" customHeight="1">
      <c r="A33" s="51" t="s">
        <v>36</v>
      </c>
      <c r="B33" s="53">
        <f>SUM(B34:B38)</f>
        <v>8</v>
      </c>
      <c r="C33" s="53">
        <f aca="true" t="shared" si="1" ref="C33:N33">SUM(C34:C38)</f>
        <v>55</v>
      </c>
      <c r="D33" s="53">
        <f t="shared" si="1"/>
        <v>85</v>
      </c>
      <c r="E33" s="53">
        <f t="shared" si="1"/>
        <v>40</v>
      </c>
      <c r="F33" s="53">
        <f t="shared" si="1"/>
        <v>1592</v>
      </c>
      <c r="G33" s="53">
        <f t="shared" si="1"/>
        <v>833</v>
      </c>
      <c r="H33" s="53">
        <f t="shared" si="1"/>
        <v>759</v>
      </c>
      <c r="I33" s="53">
        <f t="shared" si="1"/>
        <v>268</v>
      </c>
      <c r="J33" s="53">
        <f t="shared" si="1"/>
        <v>259</v>
      </c>
      <c r="K33" s="53">
        <f t="shared" si="1"/>
        <v>286</v>
      </c>
      <c r="L33" s="53">
        <f t="shared" si="1"/>
        <v>250</v>
      </c>
      <c r="M33" s="53">
        <f t="shared" si="1"/>
        <v>279</v>
      </c>
      <c r="N33" s="53">
        <f t="shared" si="1"/>
        <v>250</v>
      </c>
    </row>
    <row r="34" spans="1:14" ht="24" customHeight="1">
      <c r="A34" s="43" t="s">
        <v>37</v>
      </c>
      <c r="B34" s="54">
        <v>1</v>
      </c>
      <c r="C34" s="54">
        <v>9</v>
      </c>
      <c r="D34" s="45">
        <v>12</v>
      </c>
      <c r="E34" s="45">
        <v>7</v>
      </c>
      <c r="F34" s="47">
        <v>292</v>
      </c>
      <c r="G34" s="44">
        <v>139</v>
      </c>
      <c r="H34" s="44">
        <v>153</v>
      </c>
      <c r="I34" s="45">
        <v>50</v>
      </c>
      <c r="J34" s="45">
        <v>59</v>
      </c>
      <c r="K34" s="45">
        <v>41</v>
      </c>
      <c r="L34" s="45">
        <v>53</v>
      </c>
      <c r="M34" s="45">
        <v>48</v>
      </c>
      <c r="N34" s="45">
        <v>41</v>
      </c>
    </row>
    <row r="35" spans="1:14" ht="24" customHeight="1">
      <c r="A35" s="43" t="s">
        <v>38</v>
      </c>
      <c r="B35" s="44">
        <v>1</v>
      </c>
      <c r="C35" s="44">
        <v>6</v>
      </c>
      <c r="D35" s="45">
        <v>9</v>
      </c>
      <c r="E35" s="45">
        <v>4</v>
      </c>
      <c r="F35" s="47">
        <v>142</v>
      </c>
      <c r="G35" s="44">
        <v>76</v>
      </c>
      <c r="H35" s="44">
        <v>66</v>
      </c>
      <c r="I35" s="45">
        <v>26</v>
      </c>
      <c r="J35" s="45">
        <v>29</v>
      </c>
      <c r="K35" s="45">
        <v>30</v>
      </c>
      <c r="L35" s="45">
        <v>22</v>
      </c>
      <c r="M35" s="45">
        <v>20</v>
      </c>
      <c r="N35" s="45">
        <v>15</v>
      </c>
    </row>
    <row r="36" spans="1:14" ht="24" customHeight="1">
      <c r="A36" s="43" t="s">
        <v>39</v>
      </c>
      <c r="B36" s="44">
        <v>4</v>
      </c>
      <c r="C36" s="44">
        <v>21</v>
      </c>
      <c r="D36" s="45">
        <v>36</v>
      </c>
      <c r="E36" s="45">
        <v>17</v>
      </c>
      <c r="F36" s="47">
        <v>564</v>
      </c>
      <c r="G36" s="44">
        <v>299</v>
      </c>
      <c r="H36" s="44">
        <v>265</v>
      </c>
      <c r="I36" s="45">
        <v>85</v>
      </c>
      <c r="J36" s="45">
        <v>88</v>
      </c>
      <c r="K36" s="45">
        <v>118</v>
      </c>
      <c r="L36" s="45">
        <v>78</v>
      </c>
      <c r="M36" s="45">
        <v>96</v>
      </c>
      <c r="N36" s="45">
        <v>99</v>
      </c>
    </row>
    <row r="37" spans="1:14" ht="24" customHeight="1">
      <c r="A37" s="43" t="s">
        <v>40</v>
      </c>
      <c r="B37" s="44">
        <v>1</v>
      </c>
      <c r="C37" s="44">
        <v>8</v>
      </c>
      <c r="D37" s="45">
        <v>11</v>
      </c>
      <c r="E37" s="45">
        <v>7</v>
      </c>
      <c r="F37" s="47">
        <v>238</v>
      </c>
      <c r="G37" s="44">
        <v>123</v>
      </c>
      <c r="H37" s="44">
        <v>115</v>
      </c>
      <c r="I37" s="45">
        <v>37</v>
      </c>
      <c r="J37" s="45">
        <v>35</v>
      </c>
      <c r="K37" s="45">
        <v>37</v>
      </c>
      <c r="L37" s="45">
        <v>42</v>
      </c>
      <c r="M37" s="45">
        <v>49</v>
      </c>
      <c r="N37" s="45">
        <v>38</v>
      </c>
    </row>
    <row r="38" spans="1:14" ht="24" customHeight="1">
      <c r="A38" s="48" t="s">
        <v>41</v>
      </c>
      <c r="B38" s="49">
        <v>1</v>
      </c>
      <c r="C38" s="49">
        <v>11</v>
      </c>
      <c r="D38" s="50">
        <v>17</v>
      </c>
      <c r="E38" s="50">
        <v>5</v>
      </c>
      <c r="F38" s="50">
        <v>356</v>
      </c>
      <c r="G38" s="49">
        <v>196</v>
      </c>
      <c r="H38" s="49">
        <v>160</v>
      </c>
      <c r="I38" s="50">
        <v>70</v>
      </c>
      <c r="J38" s="50">
        <v>48</v>
      </c>
      <c r="K38" s="50">
        <v>60</v>
      </c>
      <c r="L38" s="50">
        <v>55</v>
      </c>
      <c r="M38" s="50">
        <v>66</v>
      </c>
      <c r="N38" s="50">
        <v>57</v>
      </c>
    </row>
    <row r="39" spans="1:14" s="41" customFormat="1" ht="24" customHeight="1">
      <c r="A39" s="51" t="s">
        <v>42</v>
      </c>
      <c r="B39" s="52">
        <f>SUM(B40:B41)</f>
        <v>6</v>
      </c>
      <c r="C39" s="52">
        <f aca="true" t="shared" si="2" ref="C39:N39">SUM(C40:C41)</f>
        <v>47</v>
      </c>
      <c r="D39" s="52">
        <f t="shared" si="2"/>
        <v>77</v>
      </c>
      <c r="E39" s="52">
        <f t="shared" si="2"/>
        <v>29</v>
      </c>
      <c r="F39" s="52">
        <f t="shared" si="2"/>
        <v>1412</v>
      </c>
      <c r="G39" s="52">
        <f t="shared" si="2"/>
        <v>708</v>
      </c>
      <c r="H39" s="52">
        <f t="shared" si="2"/>
        <v>704</v>
      </c>
      <c r="I39" s="52">
        <f t="shared" si="2"/>
        <v>209</v>
      </c>
      <c r="J39" s="52">
        <f t="shared" si="2"/>
        <v>218</v>
      </c>
      <c r="K39" s="52">
        <f t="shared" si="2"/>
        <v>228</v>
      </c>
      <c r="L39" s="52">
        <f t="shared" si="2"/>
        <v>232</v>
      </c>
      <c r="M39" s="52">
        <f t="shared" si="2"/>
        <v>271</v>
      </c>
      <c r="N39" s="52">
        <f t="shared" si="2"/>
        <v>254</v>
      </c>
    </row>
    <row r="40" spans="1:14" ht="24" customHeight="1">
      <c r="A40" s="43" t="s">
        <v>43</v>
      </c>
      <c r="B40" s="44">
        <v>3</v>
      </c>
      <c r="C40" s="44">
        <v>33</v>
      </c>
      <c r="D40" s="45">
        <v>49</v>
      </c>
      <c r="E40" s="45">
        <v>16</v>
      </c>
      <c r="F40" s="47">
        <v>1027</v>
      </c>
      <c r="G40" s="44">
        <v>505</v>
      </c>
      <c r="H40" s="44">
        <v>522</v>
      </c>
      <c r="I40" s="45">
        <v>147</v>
      </c>
      <c r="J40" s="45">
        <v>162</v>
      </c>
      <c r="K40" s="45">
        <v>167</v>
      </c>
      <c r="L40" s="45">
        <v>173</v>
      </c>
      <c r="M40" s="45">
        <v>191</v>
      </c>
      <c r="N40" s="45">
        <v>187</v>
      </c>
    </row>
    <row r="41" spans="1:14" ht="24" customHeight="1">
      <c r="A41" s="48" t="s">
        <v>44</v>
      </c>
      <c r="B41" s="55">
        <v>3</v>
      </c>
      <c r="C41" s="55">
        <v>14</v>
      </c>
      <c r="D41" s="50">
        <v>28</v>
      </c>
      <c r="E41" s="50">
        <v>13</v>
      </c>
      <c r="F41" s="50">
        <v>385</v>
      </c>
      <c r="G41" s="49">
        <v>203</v>
      </c>
      <c r="H41" s="49">
        <v>182</v>
      </c>
      <c r="I41" s="50">
        <v>62</v>
      </c>
      <c r="J41" s="50">
        <v>56</v>
      </c>
      <c r="K41" s="50">
        <v>61</v>
      </c>
      <c r="L41" s="50">
        <v>59</v>
      </c>
      <c r="M41" s="50">
        <v>80</v>
      </c>
      <c r="N41" s="50">
        <v>67</v>
      </c>
    </row>
    <row r="42" spans="1:14" s="41" customFormat="1" ht="24" customHeight="1">
      <c r="A42" s="51" t="s">
        <v>45</v>
      </c>
      <c r="B42" s="52">
        <f>SUM(B43:B46)</f>
        <v>5</v>
      </c>
      <c r="C42" s="52">
        <f aca="true" t="shared" si="3" ref="C42:N42">SUM(C43:C46)</f>
        <v>54</v>
      </c>
      <c r="D42" s="52">
        <f t="shared" si="3"/>
        <v>68</v>
      </c>
      <c r="E42" s="52">
        <f t="shared" si="3"/>
        <v>43</v>
      </c>
      <c r="F42" s="52">
        <f t="shared" si="3"/>
        <v>1711</v>
      </c>
      <c r="G42" s="52">
        <f t="shared" si="3"/>
        <v>899</v>
      </c>
      <c r="H42" s="52">
        <f t="shared" si="3"/>
        <v>812</v>
      </c>
      <c r="I42" s="52">
        <f t="shared" si="3"/>
        <v>301</v>
      </c>
      <c r="J42" s="52">
        <f t="shared" si="3"/>
        <v>257</v>
      </c>
      <c r="K42" s="52">
        <v>288</v>
      </c>
      <c r="L42" s="52">
        <f t="shared" si="3"/>
        <v>288</v>
      </c>
      <c r="M42" s="52">
        <f t="shared" si="3"/>
        <v>310</v>
      </c>
      <c r="N42" s="52">
        <f t="shared" si="3"/>
        <v>267</v>
      </c>
    </row>
    <row r="43" spans="1:14" ht="24" customHeight="1">
      <c r="A43" s="43" t="s">
        <v>46</v>
      </c>
      <c r="B43" s="44">
        <v>2</v>
      </c>
      <c r="C43" s="44">
        <v>10</v>
      </c>
      <c r="D43" s="45">
        <v>13</v>
      </c>
      <c r="E43" s="45">
        <v>13</v>
      </c>
      <c r="F43" s="47">
        <v>223</v>
      </c>
      <c r="G43" s="44">
        <v>115</v>
      </c>
      <c r="H43" s="44">
        <v>108</v>
      </c>
      <c r="I43" s="45">
        <v>42</v>
      </c>
      <c r="J43" s="45">
        <v>33</v>
      </c>
      <c r="K43" s="45">
        <v>29</v>
      </c>
      <c r="L43" s="45">
        <v>36</v>
      </c>
      <c r="M43" s="45">
        <v>44</v>
      </c>
      <c r="N43" s="45">
        <v>39</v>
      </c>
    </row>
    <row r="44" spans="1:14" ht="24" customHeight="1">
      <c r="A44" s="43" t="s">
        <v>47</v>
      </c>
      <c r="B44" s="44">
        <v>1</v>
      </c>
      <c r="C44" s="44">
        <v>18</v>
      </c>
      <c r="D44" s="45">
        <v>23</v>
      </c>
      <c r="E44" s="45">
        <v>11</v>
      </c>
      <c r="F44" s="47">
        <v>638</v>
      </c>
      <c r="G44" s="44">
        <v>327</v>
      </c>
      <c r="H44" s="44">
        <v>311</v>
      </c>
      <c r="I44" s="45">
        <v>111</v>
      </c>
      <c r="J44" s="45">
        <v>96</v>
      </c>
      <c r="K44" s="45">
        <v>104</v>
      </c>
      <c r="L44" s="45">
        <v>112</v>
      </c>
      <c r="M44" s="45">
        <v>112</v>
      </c>
      <c r="N44" s="45">
        <v>103</v>
      </c>
    </row>
    <row r="45" spans="1:14" ht="24" customHeight="1">
      <c r="A45" s="43" t="s">
        <v>48</v>
      </c>
      <c r="B45" s="54">
        <v>1</v>
      </c>
      <c r="C45" s="54">
        <v>13</v>
      </c>
      <c r="D45" s="45">
        <v>17</v>
      </c>
      <c r="E45" s="45">
        <v>9</v>
      </c>
      <c r="F45" s="47">
        <v>399</v>
      </c>
      <c r="G45" s="44">
        <v>205</v>
      </c>
      <c r="H45" s="44">
        <v>194</v>
      </c>
      <c r="I45" s="45">
        <v>71</v>
      </c>
      <c r="J45" s="45">
        <v>66</v>
      </c>
      <c r="K45" s="45">
        <v>71</v>
      </c>
      <c r="L45" s="45">
        <v>60</v>
      </c>
      <c r="M45" s="45">
        <v>63</v>
      </c>
      <c r="N45" s="45">
        <v>68</v>
      </c>
    </row>
    <row r="46" spans="1:14" ht="24" customHeight="1">
      <c r="A46" s="48" t="s">
        <v>49</v>
      </c>
      <c r="B46" s="49">
        <v>1</v>
      </c>
      <c r="C46" s="49">
        <v>13</v>
      </c>
      <c r="D46" s="50">
        <v>15</v>
      </c>
      <c r="E46" s="50">
        <v>10</v>
      </c>
      <c r="F46" s="50">
        <v>451</v>
      </c>
      <c r="G46" s="49">
        <v>252</v>
      </c>
      <c r="H46" s="49">
        <v>199</v>
      </c>
      <c r="I46" s="50">
        <v>77</v>
      </c>
      <c r="J46" s="50">
        <v>62</v>
      </c>
      <c r="K46" s="50">
        <v>84</v>
      </c>
      <c r="L46" s="50">
        <v>80</v>
      </c>
      <c r="M46" s="50">
        <v>91</v>
      </c>
      <c r="N46" s="50">
        <v>57</v>
      </c>
    </row>
    <row r="47" spans="1:14" s="41" customFormat="1" ht="24" customHeight="1">
      <c r="A47" s="51" t="s">
        <v>50</v>
      </c>
      <c r="B47" s="52">
        <f>SUM(B48)</f>
        <v>3</v>
      </c>
      <c r="C47" s="52">
        <f aca="true" t="shared" si="4" ref="C47:N47">SUM(C48)</f>
        <v>22</v>
      </c>
      <c r="D47" s="52">
        <f t="shared" si="4"/>
        <v>29</v>
      </c>
      <c r="E47" s="52">
        <f t="shared" si="4"/>
        <v>23</v>
      </c>
      <c r="F47" s="52">
        <f t="shared" si="4"/>
        <v>621</v>
      </c>
      <c r="G47" s="52">
        <f t="shared" si="4"/>
        <v>312</v>
      </c>
      <c r="H47" s="52">
        <f t="shared" si="4"/>
        <v>309</v>
      </c>
      <c r="I47" s="52">
        <f t="shared" si="4"/>
        <v>93</v>
      </c>
      <c r="J47" s="52">
        <f t="shared" si="4"/>
        <v>92</v>
      </c>
      <c r="K47" s="52">
        <f t="shared" si="4"/>
        <v>105</v>
      </c>
      <c r="L47" s="52">
        <f t="shared" si="4"/>
        <v>100</v>
      </c>
      <c r="M47" s="52">
        <f t="shared" si="4"/>
        <v>114</v>
      </c>
      <c r="N47" s="52">
        <f t="shared" si="4"/>
        <v>117</v>
      </c>
    </row>
    <row r="48" spans="1:14" ht="24" customHeight="1">
      <c r="A48" s="56" t="s">
        <v>51</v>
      </c>
      <c r="B48" s="57">
        <v>3</v>
      </c>
      <c r="C48" s="57">
        <v>22</v>
      </c>
      <c r="D48" s="58">
        <v>29</v>
      </c>
      <c r="E48" s="58">
        <v>23</v>
      </c>
      <c r="F48" s="58">
        <v>621</v>
      </c>
      <c r="G48" s="57">
        <v>312</v>
      </c>
      <c r="H48" s="57">
        <v>309</v>
      </c>
      <c r="I48" s="58">
        <v>93</v>
      </c>
      <c r="J48" s="58">
        <v>92</v>
      </c>
      <c r="K48" s="58">
        <v>105</v>
      </c>
      <c r="L48" s="58">
        <v>100</v>
      </c>
      <c r="M48" s="58">
        <v>114</v>
      </c>
      <c r="N48" s="58">
        <v>117</v>
      </c>
    </row>
    <row r="49" spans="1:14" ht="16.5" customHeight="1">
      <c r="A49" s="34" t="s">
        <v>52</v>
      </c>
      <c r="B49" s="59"/>
      <c r="C49" s="59"/>
      <c r="D49" s="47"/>
      <c r="E49" s="47"/>
      <c r="F49" s="47"/>
      <c r="G49" s="59"/>
      <c r="H49" s="59"/>
      <c r="I49" s="47"/>
      <c r="J49" s="47"/>
      <c r="K49" s="47"/>
      <c r="L49" s="47"/>
      <c r="M49" s="47"/>
      <c r="N49" s="47"/>
    </row>
    <row r="50" spans="1:14" ht="16.5" customHeight="1">
      <c r="A50" s="60" t="s">
        <v>53</v>
      </c>
      <c r="B50" s="59"/>
      <c r="C50" s="59"/>
      <c r="D50" s="47"/>
      <c r="E50" s="47"/>
      <c r="F50" s="47"/>
      <c r="G50" s="59"/>
      <c r="H50" s="59"/>
      <c r="I50" s="47"/>
      <c r="J50" s="47"/>
      <c r="K50" s="47"/>
      <c r="L50" s="47"/>
      <c r="M50" s="47"/>
      <c r="N50" s="47"/>
    </row>
    <row r="51" ht="12" customHeight="1">
      <c r="A51" s="34"/>
    </row>
  </sheetData>
  <sheetProtection/>
  <mergeCells count="1"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I12" sqref="I1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thickBot="1">
      <c r="A3" s="6"/>
      <c r="B3" s="7"/>
      <c r="C3" s="7"/>
      <c r="D3" s="7"/>
      <c r="E3" s="7"/>
      <c r="F3" s="7"/>
      <c r="G3" s="7"/>
      <c r="H3" s="7"/>
      <c r="N3" s="61" t="s">
        <v>55</v>
      </c>
    </row>
    <row r="4" spans="1:14" ht="24" customHeight="1" thickTop="1">
      <c r="A4" s="8"/>
      <c r="B4" s="9"/>
      <c r="C4" s="10" t="s">
        <v>4</v>
      </c>
      <c r="D4" s="11" t="s">
        <v>56</v>
      </c>
      <c r="E4" s="62"/>
      <c r="F4" s="13" t="s">
        <v>6</v>
      </c>
      <c r="G4" s="14"/>
      <c r="H4" s="15"/>
      <c r="I4" s="16"/>
      <c r="J4" s="17"/>
      <c r="K4" s="17"/>
      <c r="L4" s="18"/>
      <c r="M4" s="18"/>
      <c r="N4" s="18"/>
    </row>
    <row r="5" spans="1:14" ht="12" customHeight="1">
      <c r="A5" s="19" t="s">
        <v>13</v>
      </c>
      <c r="B5" s="20" t="s">
        <v>7</v>
      </c>
      <c r="C5" s="21" t="s">
        <v>8</v>
      </c>
      <c r="D5" s="22" t="s">
        <v>4</v>
      </c>
      <c r="E5" s="23" t="s">
        <v>4</v>
      </c>
      <c r="F5" s="13" t="s">
        <v>9</v>
      </c>
      <c r="G5" s="24"/>
      <c r="H5" s="25"/>
      <c r="I5" s="24" t="s">
        <v>10</v>
      </c>
      <c r="J5" s="25"/>
      <c r="K5" s="24" t="s">
        <v>11</v>
      </c>
      <c r="L5" s="25"/>
      <c r="M5" s="26" t="s">
        <v>12</v>
      </c>
      <c r="N5" s="26"/>
    </row>
    <row r="6" spans="1:14" ht="12" customHeight="1">
      <c r="A6" s="27"/>
      <c r="B6" s="28"/>
      <c r="C6" s="29"/>
      <c r="D6" s="28" t="s">
        <v>14</v>
      </c>
      <c r="E6" s="28" t="s">
        <v>15</v>
      </c>
      <c r="F6" s="30" t="s">
        <v>16</v>
      </c>
      <c r="G6" s="28" t="s">
        <v>14</v>
      </c>
      <c r="H6" s="28" t="s">
        <v>15</v>
      </c>
      <c r="I6" s="28" t="s">
        <v>14</v>
      </c>
      <c r="J6" s="28" t="s">
        <v>15</v>
      </c>
      <c r="K6" s="28" t="s">
        <v>14</v>
      </c>
      <c r="L6" s="28" t="s">
        <v>15</v>
      </c>
      <c r="M6" s="30" t="s">
        <v>14</v>
      </c>
      <c r="N6" s="30" t="s">
        <v>15</v>
      </c>
    </row>
    <row r="7" spans="1:14" s="41" customFormat="1" ht="24" customHeight="1">
      <c r="A7" s="51" t="s">
        <v>57</v>
      </c>
      <c r="B7" s="63">
        <f>SUM(B8:B15)</f>
        <v>19</v>
      </c>
      <c r="C7" s="64">
        <f aca="true" t="shared" si="0" ref="C7:N7">SUM(C8:C15)</f>
        <v>71</v>
      </c>
      <c r="D7" s="64">
        <f t="shared" si="0"/>
        <v>145</v>
      </c>
      <c r="E7" s="64">
        <f t="shared" si="0"/>
        <v>57</v>
      </c>
      <c r="F7" s="64">
        <f t="shared" si="0"/>
        <v>1570</v>
      </c>
      <c r="G7" s="64">
        <f>SUM(G8:G15)</f>
        <v>793</v>
      </c>
      <c r="H7" s="64">
        <f t="shared" si="0"/>
        <v>777</v>
      </c>
      <c r="I7" s="64">
        <f t="shared" si="0"/>
        <v>267</v>
      </c>
      <c r="J7" s="64">
        <f t="shared" si="0"/>
        <v>247</v>
      </c>
      <c r="K7" s="64">
        <f t="shared" si="0"/>
        <v>270</v>
      </c>
      <c r="L7" s="64">
        <f t="shared" si="0"/>
        <v>281</v>
      </c>
      <c r="M7" s="64">
        <f t="shared" si="0"/>
        <v>256</v>
      </c>
      <c r="N7" s="64">
        <f t="shared" si="0"/>
        <v>249</v>
      </c>
    </row>
    <row r="8" spans="1:14" ht="24" customHeight="1">
      <c r="A8" s="43" t="s">
        <v>58</v>
      </c>
      <c r="B8" s="44">
        <v>2</v>
      </c>
      <c r="C8" s="44">
        <v>6</v>
      </c>
      <c r="D8" s="45">
        <v>14</v>
      </c>
      <c r="E8" s="45">
        <v>6</v>
      </c>
      <c r="F8" s="47">
        <v>108</v>
      </c>
      <c r="G8" s="44">
        <v>59</v>
      </c>
      <c r="H8" s="44">
        <v>49</v>
      </c>
      <c r="I8" s="45">
        <v>20</v>
      </c>
      <c r="J8" s="45">
        <v>13</v>
      </c>
      <c r="K8" s="45">
        <v>20</v>
      </c>
      <c r="L8" s="45">
        <v>16</v>
      </c>
      <c r="M8" s="45">
        <v>19</v>
      </c>
      <c r="N8" s="45">
        <v>20</v>
      </c>
    </row>
    <row r="9" spans="1:14" ht="24" customHeight="1">
      <c r="A9" s="43" t="s">
        <v>59</v>
      </c>
      <c r="B9" s="44">
        <v>1</v>
      </c>
      <c r="C9" s="44">
        <v>10</v>
      </c>
      <c r="D9" s="45">
        <v>15</v>
      </c>
      <c r="E9" s="45">
        <v>7</v>
      </c>
      <c r="F9" s="47">
        <v>326</v>
      </c>
      <c r="G9" s="44">
        <v>168</v>
      </c>
      <c r="H9" s="44">
        <v>158</v>
      </c>
      <c r="I9" s="45">
        <v>60</v>
      </c>
      <c r="J9" s="45">
        <v>47</v>
      </c>
      <c r="K9" s="45">
        <v>56</v>
      </c>
      <c r="L9" s="45">
        <v>65</v>
      </c>
      <c r="M9" s="45">
        <v>52</v>
      </c>
      <c r="N9" s="45">
        <v>46</v>
      </c>
    </row>
    <row r="10" spans="1:14" ht="24" customHeight="1">
      <c r="A10" s="43" t="s">
        <v>60</v>
      </c>
      <c r="B10" s="44">
        <v>2</v>
      </c>
      <c r="C10" s="44">
        <v>6</v>
      </c>
      <c r="D10" s="45">
        <v>14</v>
      </c>
      <c r="E10" s="45">
        <v>7</v>
      </c>
      <c r="F10" s="47">
        <v>85</v>
      </c>
      <c r="G10" s="44">
        <v>43</v>
      </c>
      <c r="H10" s="44">
        <v>42</v>
      </c>
      <c r="I10" s="45">
        <v>11</v>
      </c>
      <c r="J10" s="45">
        <v>15</v>
      </c>
      <c r="K10" s="45">
        <v>16</v>
      </c>
      <c r="L10" s="45">
        <v>13</v>
      </c>
      <c r="M10" s="45">
        <v>16</v>
      </c>
      <c r="N10" s="45">
        <v>14</v>
      </c>
    </row>
    <row r="11" spans="1:14" ht="24" customHeight="1">
      <c r="A11" s="43" t="s">
        <v>61</v>
      </c>
      <c r="B11" s="44">
        <v>3</v>
      </c>
      <c r="C11" s="44">
        <v>9</v>
      </c>
      <c r="D11" s="45">
        <v>20</v>
      </c>
      <c r="E11" s="45">
        <v>8</v>
      </c>
      <c r="F11" s="47">
        <v>172</v>
      </c>
      <c r="G11" s="44">
        <v>83</v>
      </c>
      <c r="H11" s="44">
        <v>89</v>
      </c>
      <c r="I11" s="45">
        <v>27</v>
      </c>
      <c r="J11" s="45">
        <v>28</v>
      </c>
      <c r="K11" s="45">
        <v>30</v>
      </c>
      <c r="L11" s="45">
        <v>29</v>
      </c>
      <c r="M11" s="45">
        <v>26</v>
      </c>
      <c r="N11" s="45">
        <v>32</v>
      </c>
    </row>
    <row r="12" spans="1:14" ht="24" customHeight="1">
      <c r="A12" s="43" t="s">
        <v>62</v>
      </c>
      <c r="B12" s="44">
        <v>1</v>
      </c>
      <c r="C12" s="44">
        <v>5</v>
      </c>
      <c r="D12" s="45">
        <v>7</v>
      </c>
      <c r="E12" s="45">
        <v>4</v>
      </c>
      <c r="F12" s="47">
        <v>130</v>
      </c>
      <c r="G12" s="44">
        <v>63</v>
      </c>
      <c r="H12" s="44">
        <v>67</v>
      </c>
      <c r="I12" s="45">
        <v>20</v>
      </c>
      <c r="J12" s="45">
        <v>24</v>
      </c>
      <c r="K12" s="45">
        <v>19</v>
      </c>
      <c r="L12" s="45">
        <v>19</v>
      </c>
      <c r="M12" s="45">
        <v>24</v>
      </c>
      <c r="N12" s="45">
        <v>24</v>
      </c>
    </row>
    <row r="13" spans="1:14" ht="24" customHeight="1">
      <c r="A13" s="43" t="s">
        <v>63</v>
      </c>
      <c r="B13" s="44">
        <v>2</v>
      </c>
      <c r="C13" s="44">
        <v>9</v>
      </c>
      <c r="D13" s="45">
        <v>16</v>
      </c>
      <c r="E13" s="45">
        <v>5</v>
      </c>
      <c r="F13" s="47">
        <v>163</v>
      </c>
      <c r="G13" s="44">
        <v>91</v>
      </c>
      <c r="H13" s="44">
        <v>72</v>
      </c>
      <c r="I13" s="45">
        <v>30</v>
      </c>
      <c r="J13" s="45">
        <v>25</v>
      </c>
      <c r="K13" s="45">
        <v>38</v>
      </c>
      <c r="L13" s="45">
        <v>24</v>
      </c>
      <c r="M13" s="45">
        <v>23</v>
      </c>
      <c r="N13" s="45">
        <v>23</v>
      </c>
    </row>
    <row r="14" spans="1:14" ht="24" customHeight="1">
      <c r="A14" s="43" t="s">
        <v>64</v>
      </c>
      <c r="B14" s="44">
        <v>2</v>
      </c>
      <c r="C14" s="44">
        <v>6</v>
      </c>
      <c r="D14" s="45">
        <v>14</v>
      </c>
      <c r="E14" s="45">
        <v>7</v>
      </c>
      <c r="F14" s="47">
        <v>149</v>
      </c>
      <c r="G14" s="44">
        <v>71</v>
      </c>
      <c r="H14" s="44">
        <v>78</v>
      </c>
      <c r="I14" s="45">
        <v>25</v>
      </c>
      <c r="J14" s="45">
        <v>22</v>
      </c>
      <c r="K14" s="45">
        <v>19</v>
      </c>
      <c r="L14" s="45">
        <v>27</v>
      </c>
      <c r="M14" s="45">
        <v>27</v>
      </c>
      <c r="N14" s="45">
        <v>29</v>
      </c>
    </row>
    <row r="15" spans="1:14" ht="24" customHeight="1">
      <c r="A15" s="48" t="s">
        <v>65</v>
      </c>
      <c r="B15" s="49">
        <v>6</v>
      </c>
      <c r="C15" s="49">
        <v>20</v>
      </c>
      <c r="D15" s="50">
        <v>45</v>
      </c>
      <c r="E15" s="50">
        <v>13</v>
      </c>
      <c r="F15" s="50">
        <v>437</v>
      </c>
      <c r="G15" s="49">
        <v>215</v>
      </c>
      <c r="H15" s="49">
        <v>222</v>
      </c>
      <c r="I15" s="50">
        <v>74</v>
      </c>
      <c r="J15" s="50">
        <v>73</v>
      </c>
      <c r="K15" s="50">
        <v>72</v>
      </c>
      <c r="L15" s="50">
        <v>88</v>
      </c>
      <c r="M15" s="50">
        <v>69</v>
      </c>
      <c r="N15" s="50">
        <v>61</v>
      </c>
    </row>
    <row r="16" spans="1:14" s="41" customFormat="1" ht="24" customHeight="1">
      <c r="A16" s="51" t="s">
        <v>66</v>
      </c>
      <c r="B16" s="53">
        <f>SUM(B17:B24)</f>
        <v>9</v>
      </c>
      <c r="C16" s="53">
        <f aca="true" t="shared" si="1" ref="C16:N16">SUM(C17:C24)</f>
        <v>74</v>
      </c>
      <c r="D16" s="53">
        <f t="shared" si="1"/>
        <v>99</v>
      </c>
      <c r="E16" s="53">
        <f t="shared" si="1"/>
        <v>57</v>
      </c>
      <c r="F16" s="65">
        <f t="shared" si="1"/>
        <v>2266</v>
      </c>
      <c r="G16" s="65">
        <f t="shared" si="1"/>
        <v>1159</v>
      </c>
      <c r="H16" s="65">
        <f t="shared" si="1"/>
        <v>1107</v>
      </c>
      <c r="I16" s="65">
        <f t="shared" si="1"/>
        <v>354</v>
      </c>
      <c r="J16" s="65">
        <f t="shared" si="1"/>
        <v>359</v>
      </c>
      <c r="K16" s="65">
        <f t="shared" si="1"/>
        <v>438</v>
      </c>
      <c r="L16" s="65">
        <f t="shared" si="1"/>
        <v>365</v>
      </c>
      <c r="M16" s="65">
        <f t="shared" si="1"/>
        <v>367</v>
      </c>
      <c r="N16" s="65">
        <f t="shared" si="1"/>
        <v>383</v>
      </c>
    </row>
    <row r="17" spans="1:14" ht="24" customHeight="1">
      <c r="A17" s="43" t="s">
        <v>67</v>
      </c>
      <c r="B17" s="54">
        <v>1</v>
      </c>
      <c r="C17" s="54">
        <v>14</v>
      </c>
      <c r="D17" s="45">
        <v>16</v>
      </c>
      <c r="E17" s="45">
        <v>9</v>
      </c>
      <c r="F17" s="46">
        <v>473</v>
      </c>
      <c r="G17" s="66">
        <v>248</v>
      </c>
      <c r="H17" s="66">
        <v>225</v>
      </c>
      <c r="I17" s="66">
        <v>81</v>
      </c>
      <c r="J17" s="66">
        <v>75</v>
      </c>
      <c r="K17" s="66">
        <v>89</v>
      </c>
      <c r="L17" s="66">
        <v>74</v>
      </c>
      <c r="M17" s="66">
        <v>78</v>
      </c>
      <c r="N17" s="66">
        <v>76</v>
      </c>
    </row>
    <row r="18" spans="1:14" ht="24" customHeight="1">
      <c r="A18" s="43" t="s">
        <v>68</v>
      </c>
      <c r="B18" s="44">
        <v>1</v>
      </c>
      <c r="C18" s="44">
        <v>19</v>
      </c>
      <c r="D18" s="45">
        <v>22</v>
      </c>
      <c r="E18" s="45">
        <v>14</v>
      </c>
      <c r="F18" s="46">
        <v>665</v>
      </c>
      <c r="G18" s="66">
        <v>339</v>
      </c>
      <c r="H18" s="66">
        <v>326</v>
      </c>
      <c r="I18" s="66">
        <v>101</v>
      </c>
      <c r="J18" s="66">
        <v>98</v>
      </c>
      <c r="K18" s="66">
        <v>141</v>
      </c>
      <c r="L18" s="66">
        <v>112</v>
      </c>
      <c r="M18" s="66">
        <v>97</v>
      </c>
      <c r="N18" s="66">
        <v>116</v>
      </c>
    </row>
    <row r="19" spans="1:14" ht="24" customHeight="1">
      <c r="A19" s="43" t="s">
        <v>69</v>
      </c>
      <c r="B19" s="44">
        <v>1</v>
      </c>
      <c r="C19" s="44">
        <v>3</v>
      </c>
      <c r="D19" s="45">
        <v>8</v>
      </c>
      <c r="E19" s="45">
        <v>3</v>
      </c>
      <c r="F19" s="46">
        <v>77</v>
      </c>
      <c r="G19" s="66">
        <v>31</v>
      </c>
      <c r="H19" s="66">
        <v>46</v>
      </c>
      <c r="I19" s="66">
        <v>8</v>
      </c>
      <c r="J19" s="66">
        <v>14</v>
      </c>
      <c r="K19" s="66">
        <v>13</v>
      </c>
      <c r="L19" s="66">
        <v>11</v>
      </c>
      <c r="M19" s="66">
        <v>10</v>
      </c>
      <c r="N19" s="66">
        <v>21</v>
      </c>
    </row>
    <row r="20" spans="1:14" ht="24" customHeight="1">
      <c r="A20" s="43" t="s">
        <v>70</v>
      </c>
      <c r="B20" s="44">
        <v>2</v>
      </c>
      <c r="C20" s="44">
        <v>10</v>
      </c>
      <c r="D20" s="45">
        <v>16</v>
      </c>
      <c r="E20" s="45">
        <v>9</v>
      </c>
      <c r="F20" s="46">
        <v>264</v>
      </c>
      <c r="G20" s="66">
        <v>135</v>
      </c>
      <c r="H20" s="66">
        <v>129</v>
      </c>
      <c r="I20" s="66">
        <v>36</v>
      </c>
      <c r="J20" s="66">
        <v>42</v>
      </c>
      <c r="K20" s="66">
        <v>49</v>
      </c>
      <c r="L20" s="66">
        <v>46</v>
      </c>
      <c r="M20" s="66">
        <v>50</v>
      </c>
      <c r="N20" s="66">
        <v>41</v>
      </c>
    </row>
    <row r="21" spans="1:14" ht="24" customHeight="1">
      <c r="A21" s="43" t="s">
        <v>71</v>
      </c>
      <c r="B21" s="44">
        <v>1</v>
      </c>
      <c r="C21" s="44">
        <v>6</v>
      </c>
      <c r="D21" s="45">
        <v>8</v>
      </c>
      <c r="E21" s="45">
        <v>5</v>
      </c>
      <c r="F21" s="46">
        <v>145</v>
      </c>
      <c r="G21" s="66">
        <v>61</v>
      </c>
      <c r="H21" s="66">
        <v>84</v>
      </c>
      <c r="I21" s="66">
        <v>17</v>
      </c>
      <c r="J21" s="66">
        <v>32</v>
      </c>
      <c r="K21" s="66">
        <v>30</v>
      </c>
      <c r="L21" s="66">
        <v>17</v>
      </c>
      <c r="M21" s="66">
        <v>14</v>
      </c>
      <c r="N21" s="66">
        <v>35</v>
      </c>
    </row>
    <row r="22" spans="1:14" ht="24" customHeight="1">
      <c r="A22" s="43" t="s">
        <v>72</v>
      </c>
      <c r="B22" s="44">
        <v>1</v>
      </c>
      <c r="C22" s="44">
        <v>8</v>
      </c>
      <c r="D22" s="45">
        <v>12</v>
      </c>
      <c r="E22" s="45">
        <v>5</v>
      </c>
      <c r="F22" s="46">
        <v>262</v>
      </c>
      <c r="G22" s="66">
        <v>138</v>
      </c>
      <c r="H22" s="66">
        <v>124</v>
      </c>
      <c r="I22" s="66">
        <v>46</v>
      </c>
      <c r="J22" s="66">
        <v>50</v>
      </c>
      <c r="K22" s="66">
        <v>36</v>
      </c>
      <c r="L22" s="66">
        <v>37</v>
      </c>
      <c r="M22" s="66">
        <v>56</v>
      </c>
      <c r="N22" s="66">
        <v>37</v>
      </c>
    </row>
    <row r="23" spans="1:14" ht="24" customHeight="1">
      <c r="A23" s="43" t="s">
        <v>73</v>
      </c>
      <c r="B23" s="44">
        <v>1</v>
      </c>
      <c r="C23" s="44">
        <v>6</v>
      </c>
      <c r="D23" s="67">
        <v>7</v>
      </c>
      <c r="E23" s="67">
        <v>6</v>
      </c>
      <c r="F23" s="46">
        <v>138</v>
      </c>
      <c r="G23" s="66">
        <v>78</v>
      </c>
      <c r="H23" s="66">
        <v>60</v>
      </c>
      <c r="I23" s="66">
        <v>27</v>
      </c>
      <c r="J23" s="66">
        <v>20</v>
      </c>
      <c r="K23" s="66">
        <v>24</v>
      </c>
      <c r="L23" s="66">
        <v>20</v>
      </c>
      <c r="M23" s="66">
        <v>27</v>
      </c>
      <c r="N23" s="66">
        <v>20</v>
      </c>
    </row>
    <row r="24" spans="1:14" ht="24" customHeight="1">
      <c r="A24" s="48" t="s">
        <v>74</v>
      </c>
      <c r="B24" s="49">
        <v>1</v>
      </c>
      <c r="C24" s="49">
        <v>8</v>
      </c>
      <c r="D24" s="50">
        <v>10</v>
      </c>
      <c r="E24" s="50">
        <v>6</v>
      </c>
      <c r="F24" s="50">
        <v>242</v>
      </c>
      <c r="G24" s="49">
        <v>129</v>
      </c>
      <c r="H24" s="49">
        <v>113</v>
      </c>
      <c r="I24" s="50">
        <v>38</v>
      </c>
      <c r="J24" s="50">
        <v>28</v>
      </c>
      <c r="K24" s="50">
        <v>56</v>
      </c>
      <c r="L24" s="50">
        <v>48</v>
      </c>
      <c r="M24" s="50">
        <v>35</v>
      </c>
      <c r="N24" s="50">
        <v>37</v>
      </c>
    </row>
    <row r="25" spans="1:14" s="41" customFormat="1" ht="24" customHeight="1">
      <c r="A25" s="51" t="s">
        <v>75</v>
      </c>
      <c r="B25" s="52">
        <f>SUM(B26:B28)</f>
        <v>4</v>
      </c>
      <c r="C25" s="52">
        <f aca="true" t="shared" si="2" ref="C25:N25">SUM(C26:C28)</f>
        <v>22</v>
      </c>
      <c r="D25" s="52">
        <f t="shared" si="2"/>
        <v>35</v>
      </c>
      <c r="E25" s="52">
        <f t="shared" si="2"/>
        <v>19</v>
      </c>
      <c r="F25" s="52">
        <f t="shared" si="2"/>
        <v>487</v>
      </c>
      <c r="G25" s="52">
        <f t="shared" si="2"/>
        <v>262</v>
      </c>
      <c r="H25" s="52">
        <f t="shared" si="2"/>
        <v>225</v>
      </c>
      <c r="I25" s="52">
        <f t="shared" si="2"/>
        <v>85</v>
      </c>
      <c r="J25" s="52">
        <f t="shared" si="2"/>
        <v>81</v>
      </c>
      <c r="K25" s="52">
        <f t="shared" si="2"/>
        <v>82</v>
      </c>
      <c r="L25" s="52">
        <f t="shared" si="2"/>
        <v>75</v>
      </c>
      <c r="M25" s="52">
        <f t="shared" si="2"/>
        <v>95</v>
      </c>
      <c r="N25" s="52">
        <f t="shared" si="2"/>
        <v>69</v>
      </c>
    </row>
    <row r="26" spans="1:14" ht="24" customHeight="1">
      <c r="A26" s="43" t="s">
        <v>76</v>
      </c>
      <c r="B26" s="44">
        <v>1</v>
      </c>
      <c r="C26" s="44">
        <v>7</v>
      </c>
      <c r="D26" s="45">
        <v>11</v>
      </c>
      <c r="E26" s="45">
        <v>3</v>
      </c>
      <c r="F26" s="47">
        <v>163</v>
      </c>
      <c r="G26" s="44">
        <v>86</v>
      </c>
      <c r="H26" s="44">
        <v>77</v>
      </c>
      <c r="I26" s="45">
        <v>30</v>
      </c>
      <c r="J26" s="45">
        <v>27</v>
      </c>
      <c r="K26" s="45">
        <v>32</v>
      </c>
      <c r="L26" s="45">
        <v>23</v>
      </c>
      <c r="M26" s="45">
        <v>24</v>
      </c>
      <c r="N26" s="45">
        <v>27</v>
      </c>
    </row>
    <row r="27" spans="1:14" ht="24" customHeight="1">
      <c r="A27" s="43" t="s">
        <v>77</v>
      </c>
      <c r="B27" s="54">
        <v>2</v>
      </c>
      <c r="C27" s="54">
        <v>9</v>
      </c>
      <c r="D27" s="45">
        <v>16</v>
      </c>
      <c r="E27" s="45">
        <v>11</v>
      </c>
      <c r="F27" s="47">
        <v>201</v>
      </c>
      <c r="G27" s="44">
        <v>102</v>
      </c>
      <c r="H27" s="44">
        <v>99</v>
      </c>
      <c r="I27" s="45">
        <v>30</v>
      </c>
      <c r="J27" s="45">
        <v>38</v>
      </c>
      <c r="K27" s="45">
        <v>28</v>
      </c>
      <c r="L27" s="45">
        <v>32</v>
      </c>
      <c r="M27" s="45">
        <v>44</v>
      </c>
      <c r="N27" s="45">
        <v>29</v>
      </c>
    </row>
    <row r="28" spans="1:14" ht="24" customHeight="1">
      <c r="A28" s="48" t="s">
        <v>78</v>
      </c>
      <c r="B28" s="49">
        <v>1</v>
      </c>
      <c r="C28" s="49">
        <v>6</v>
      </c>
      <c r="D28" s="50">
        <v>8</v>
      </c>
      <c r="E28" s="50">
        <v>5</v>
      </c>
      <c r="F28" s="50">
        <v>123</v>
      </c>
      <c r="G28" s="49">
        <v>74</v>
      </c>
      <c r="H28" s="49">
        <v>49</v>
      </c>
      <c r="I28" s="50">
        <v>25</v>
      </c>
      <c r="J28" s="50">
        <v>16</v>
      </c>
      <c r="K28" s="50">
        <v>22</v>
      </c>
      <c r="L28" s="50">
        <v>20</v>
      </c>
      <c r="M28" s="50">
        <v>27</v>
      </c>
      <c r="N28" s="50">
        <v>13</v>
      </c>
    </row>
    <row r="29" spans="1:14" s="41" customFormat="1" ht="24" customHeight="1">
      <c r="A29" s="51" t="s">
        <v>79</v>
      </c>
      <c r="B29" s="52">
        <f>SUM(B30:B31)</f>
        <v>11</v>
      </c>
      <c r="C29" s="52">
        <f aca="true" t="shared" si="3" ref="C29:N29">SUM(C30:C31)</f>
        <v>58</v>
      </c>
      <c r="D29" s="52">
        <f t="shared" si="3"/>
        <v>92</v>
      </c>
      <c r="E29" s="52">
        <f t="shared" si="3"/>
        <v>58</v>
      </c>
      <c r="F29" s="52">
        <f t="shared" si="3"/>
        <v>1439</v>
      </c>
      <c r="G29" s="52">
        <f t="shared" si="3"/>
        <v>740</v>
      </c>
      <c r="H29" s="52">
        <f t="shared" si="3"/>
        <v>699</v>
      </c>
      <c r="I29" s="52">
        <f t="shared" si="3"/>
        <v>251</v>
      </c>
      <c r="J29" s="52">
        <f t="shared" si="3"/>
        <v>229</v>
      </c>
      <c r="K29" s="52">
        <f t="shared" si="3"/>
        <v>242</v>
      </c>
      <c r="L29" s="52">
        <f t="shared" si="3"/>
        <v>240</v>
      </c>
      <c r="M29" s="52">
        <f t="shared" si="3"/>
        <v>247</v>
      </c>
      <c r="N29" s="52">
        <f t="shared" si="3"/>
        <v>230</v>
      </c>
    </row>
    <row r="30" spans="1:14" ht="24" customHeight="1">
      <c r="A30" s="43" t="s">
        <v>80</v>
      </c>
      <c r="B30" s="44">
        <v>4</v>
      </c>
      <c r="C30" s="44">
        <v>20</v>
      </c>
      <c r="D30" s="45">
        <v>30</v>
      </c>
      <c r="E30" s="45">
        <v>22</v>
      </c>
      <c r="F30" s="47">
        <v>544</v>
      </c>
      <c r="G30" s="44">
        <v>289</v>
      </c>
      <c r="H30" s="44">
        <v>255</v>
      </c>
      <c r="I30" s="45">
        <v>96</v>
      </c>
      <c r="J30" s="45">
        <v>82</v>
      </c>
      <c r="K30" s="45">
        <v>96</v>
      </c>
      <c r="L30" s="45">
        <v>94</v>
      </c>
      <c r="M30" s="45">
        <v>97</v>
      </c>
      <c r="N30" s="45">
        <v>79</v>
      </c>
    </row>
    <row r="31" spans="1:14" ht="24" customHeight="1">
      <c r="A31" s="48" t="s">
        <v>81</v>
      </c>
      <c r="B31" s="49">
        <v>7</v>
      </c>
      <c r="C31" s="49">
        <v>38</v>
      </c>
      <c r="D31" s="50">
        <v>62</v>
      </c>
      <c r="E31" s="50">
        <v>36</v>
      </c>
      <c r="F31" s="50">
        <v>895</v>
      </c>
      <c r="G31" s="49">
        <v>451</v>
      </c>
      <c r="H31" s="49">
        <v>444</v>
      </c>
      <c r="I31" s="50">
        <v>155</v>
      </c>
      <c r="J31" s="50">
        <v>147</v>
      </c>
      <c r="K31" s="50">
        <v>146</v>
      </c>
      <c r="L31" s="50">
        <v>146</v>
      </c>
      <c r="M31" s="50">
        <v>150</v>
      </c>
      <c r="N31" s="50">
        <v>151</v>
      </c>
    </row>
    <row r="32" spans="1:14" s="41" customFormat="1" ht="24" customHeight="1">
      <c r="A32" s="51" t="s">
        <v>82</v>
      </c>
      <c r="B32" s="53">
        <f>SUM(B33:B37)</f>
        <v>6</v>
      </c>
      <c r="C32" s="53">
        <f aca="true" t="shared" si="4" ref="C32:N32">SUM(C33:C37)</f>
        <v>26</v>
      </c>
      <c r="D32" s="53">
        <f t="shared" si="4"/>
        <v>51</v>
      </c>
      <c r="E32" s="53">
        <f t="shared" si="4"/>
        <v>25</v>
      </c>
      <c r="F32" s="53">
        <f t="shared" si="4"/>
        <v>705</v>
      </c>
      <c r="G32" s="53">
        <f t="shared" si="4"/>
        <v>368</v>
      </c>
      <c r="H32" s="53">
        <f t="shared" si="4"/>
        <v>337</v>
      </c>
      <c r="I32" s="53">
        <f t="shared" si="4"/>
        <v>120</v>
      </c>
      <c r="J32" s="53">
        <f t="shared" si="4"/>
        <v>99</v>
      </c>
      <c r="K32" s="53">
        <f t="shared" si="4"/>
        <v>117</v>
      </c>
      <c r="L32" s="53">
        <f t="shared" si="4"/>
        <v>122</v>
      </c>
      <c r="M32" s="53">
        <f t="shared" si="4"/>
        <v>131</v>
      </c>
      <c r="N32" s="53">
        <f t="shared" si="4"/>
        <v>116</v>
      </c>
    </row>
    <row r="33" spans="1:14" ht="24" customHeight="1">
      <c r="A33" s="43" t="s">
        <v>83</v>
      </c>
      <c r="B33" s="54">
        <v>1</v>
      </c>
      <c r="C33" s="54">
        <v>3</v>
      </c>
      <c r="D33" s="45">
        <v>9</v>
      </c>
      <c r="E33" s="45">
        <v>4</v>
      </c>
      <c r="F33" s="47">
        <v>71</v>
      </c>
      <c r="G33" s="44">
        <v>41</v>
      </c>
      <c r="H33" s="44">
        <v>30</v>
      </c>
      <c r="I33" s="45">
        <v>14</v>
      </c>
      <c r="J33" s="45">
        <v>7</v>
      </c>
      <c r="K33" s="45">
        <v>11</v>
      </c>
      <c r="L33" s="45">
        <v>14</v>
      </c>
      <c r="M33" s="45">
        <v>16</v>
      </c>
      <c r="N33" s="45">
        <v>9</v>
      </c>
    </row>
    <row r="34" spans="1:14" ht="24" customHeight="1">
      <c r="A34" s="43" t="s">
        <v>84</v>
      </c>
      <c r="B34" s="44">
        <v>1</v>
      </c>
      <c r="C34" s="44">
        <v>3</v>
      </c>
      <c r="D34" s="45">
        <v>8</v>
      </c>
      <c r="E34" s="45">
        <v>5</v>
      </c>
      <c r="F34" s="47">
        <v>67</v>
      </c>
      <c r="G34" s="44">
        <v>32</v>
      </c>
      <c r="H34" s="44">
        <v>35</v>
      </c>
      <c r="I34" s="45">
        <v>8</v>
      </c>
      <c r="J34" s="45">
        <v>10</v>
      </c>
      <c r="K34" s="45">
        <v>8</v>
      </c>
      <c r="L34" s="45">
        <v>16</v>
      </c>
      <c r="M34" s="45">
        <v>16</v>
      </c>
      <c r="N34" s="45">
        <v>9</v>
      </c>
    </row>
    <row r="35" spans="1:14" ht="24" customHeight="1">
      <c r="A35" s="43" t="s">
        <v>85</v>
      </c>
      <c r="B35" s="44">
        <v>1</v>
      </c>
      <c r="C35" s="44">
        <v>3</v>
      </c>
      <c r="D35" s="44">
        <v>7</v>
      </c>
      <c r="E35" s="44">
        <v>4</v>
      </c>
      <c r="F35" s="44">
        <v>25</v>
      </c>
      <c r="G35" s="44">
        <v>11</v>
      </c>
      <c r="H35" s="44">
        <v>14</v>
      </c>
      <c r="I35" s="44">
        <v>3</v>
      </c>
      <c r="J35" s="44">
        <v>4</v>
      </c>
      <c r="K35" s="44">
        <v>4</v>
      </c>
      <c r="L35" s="44">
        <v>5</v>
      </c>
      <c r="M35" s="44">
        <v>4</v>
      </c>
      <c r="N35" s="44">
        <v>5</v>
      </c>
    </row>
    <row r="36" spans="1:14" ht="24" customHeight="1">
      <c r="A36" s="43" t="s">
        <v>86</v>
      </c>
      <c r="B36" s="54">
        <v>1</v>
      </c>
      <c r="C36" s="54">
        <v>6</v>
      </c>
      <c r="D36" s="45">
        <v>9</v>
      </c>
      <c r="E36" s="45">
        <v>4</v>
      </c>
      <c r="F36" s="47">
        <v>218</v>
      </c>
      <c r="G36" s="44">
        <v>106</v>
      </c>
      <c r="H36" s="44">
        <v>112</v>
      </c>
      <c r="I36" s="45">
        <v>33</v>
      </c>
      <c r="J36" s="45">
        <v>36</v>
      </c>
      <c r="K36" s="45">
        <v>39</v>
      </c>
      <c r="L36" s="45">
        <v>41</v>
      </c>
      <c r="M36" s="45">
        <v>34</v>
      </c>
      <c r="N36" s="45">
        <v>35</v>
      </c>
    </row>
    <row r="37" spans="1:14" ht="24" customHeight="1">
      <c r="A37" s="48" t="s">
        <v>87</v>
      </c>
      <c r="B37" s="49">
        <v>2</v>
      </c>
      <c r="C37" s="49">
        <v>11</v>
      </c>
      <c r="D37" s="50">
        <v>18</v>
      </c>
      <c r="E37" s="50">
        <v>8</v>
      </c>
      <c r="F37" s="50">
        <v>324</v>
      </c>
      <c r="G37" s="49">
        <v>178</v>
      </c>
      <c r="H37" s="49">
        <v>146</v>
      </c>
      <c r="I37" s="50">
        <v>62</v>
      </c>
      <c r="J37" s="50">
        <v>42</v>
      </c>
      <c r="K37" s="50">
        <v>55</v>
      </c>
      <c r="L37" s="50">
        <v>46</v>
      </c>
      <c r="M37" s="50">
        <v>61</v>
      </c>
      <c r="N37" s="50">
        <v>58</v>
      </c>
    </row>
    <row r="38" spans="1:14" s="41" customFormat="1" ht="24" customHeight="1">
      <c r="A38" s="51" t="s">
        <v>88</v>
      </c>
      <c r="B38" s="52">
        <f>SUM(B39:B42)</f>
        <v>5</v>
      </c>
      <c r="C38" s="52">
        <f aca="true" t="shared" si="5" ref="C38:N38">SUM(C39:C42)</f>
        <v>30</v>
      </c>
      <c r="D38" s="52">
        <f t="shared" si="5"/>
        <v>47</v>
      </c>
      <c r="E38" s="52">
        <f t="shared" si="5"/>
        <v>17</v>
      </c>
      <c r="F38" s="52">
        <f t="shared" si="5"/>
        <v>756</v>
      </c>
      <c r="G38" s="52">
        <f t="shared" si="5"/>
        <v>387</v>
      </c>
      <c r="H38" s="52">
        <f t="shared" si="5"/>
        <v>369</v>
      </c>
      <c r="I38" s="52">
        <f t="shared" si="5"/>
        <v>137</v>
      </c>
      <c r="J38" s="52">
        <f t="shared" si="5"/>
        <v>136</v>
      </c>
      <c r="K38" s="52">
        <f t="shared" si="5"/>
        <v>123</v>
      </c>
      <c r="L38" s="52">
        <f t="shared" si="5"/>
        <v>121</v>
      </c>
      <c r="M38" s="52">
        <f t="shared" si="5"/>
        <v>127</v>
      </c>
      <c r="N38" s="52">
        <f t="shared" si="5"/>
        <v>112</v>
      </c>
    </row>
    <row r="39" spans="1:14" ht="24" customHeight="1">
      <c r="A39" s="43" t="s">
        <v>89</v>
      </c>
      <c r="B39" s="44">
        <v>1</v>
      </c>
      <c r="C39" s="44">
        <v>8</v>
      </c>
      <c r="D39" s="45">
        <v>11</v>
      </c>
      <c r="E39" s="45">
        <v>6</v>
      </c>
      <c r="F39" s="47">
        <v>197</v>
      </c>
      <c r="G39" s="44">
        <v>97</v>
      </c>
      <c r="H39" s="44">
        <v>100</v>
      </c>
      <c r="I39" s="45">
        <v>38</v>
      </c>
      <c r="J39" s="45">
        <v>38</v>
      </c>
      <c r="K39" s="45">
        <v>27</v>
      </c>
      <c r="L39" s="45">
        <v>31</v>
      </c>
      <c r="M39" s="45">
        <v>32</v>
      </c>
      <c r="N39" s="45">
        <v>31</v>
      </c>
    </row>
    <row r="40" spans="1:14" ht="24" customHeight="1">
      <c r="A40" s="43" t="s">
        <v>90</v>
      </c>
      <c r="B40" s="44">
        <v>1</v>
      </c>
      <c r="C40" s="44">
        <v>6</v>
      </c>
      <c r="D40" s="45">
        <v>9</v>
      </c>
      <c r="E40" s="45">
        <v>3</v>
      </c>
      <c r="F40" s="47">
        <v>180</v>
      </c>
      <c r="G40" s="44">
        <v>96</v>
      </c>
      <c r="H40" s="44">
        <v>84</v>
      </c>
      <c r="I40" s="45">
        <v>35</v>
      </c>
      <c r="J40" s="45">
        <v>34</v>
      </c>
      <c r="K40" s="45">
        <v>27</v>
      </c>
      <c r="L40" s="45">
        <v>29</v>
      </c>
      <c r="M40" s="45">
        <v>34</v>
      </c>
      <c r="N40" s="45">
        <v>21</v>
      </c>
    </row>
    <row r="41" spans="1:14" ht="24" customHeight="1">
      <c r="A41" s="43" t="s">
        <v>91</v>
      </c>
      <c r="B41" s="44">
        <v>2</v>
      </c>
      <c r="C41" s="44">
        <v>10</v>
      </c>
      <c r="D41" s="45">
        <v>20</v>
      </c>
      <c r="E41" s="45">
        <v>3</v>
      </c>
      <c r="F41" s="47">
        <v>237</v>
      </c>
      <c r="G41" s="44">
        <v>120</v>
      </c>
      <c r="H41" s="44">
        <v>117</v>
      </c>
      <c r="I41" s="45">
        <v>41</v>
      </c>
      <c r="J41" s="45">
        <v>38</v>
      </c>
      <c r="K41" s="45">
        <v>45</v>
      </c>
      <c r="L41" s="45">
        <v>36</v>
      </c>
      <c r="M41" s="45">
        <v>34</v>
      </c>
      <c r="N41" s="45">
        <v>43</v>
      </c>
    </row>
    <row r="42" spans="1:14" ht="24" customHeight="1">
      <c r="A42" s="48" t="s">
        <v>92</v>
      </c>
      <c r="B42" s="49">
        <v>1</v>
      </c>
      <c r="C42" s="49">
        <v>6</v>
      </c>
      <c r="D42" s="50">
        <v>7</v>
      </c>
      <c r="E42" s="50">
        <v>5</v>
      </c>
      <c r="F42" s="50">
        <v>142</v>
      </c>
      <c r="G42" s="49">
        <v>74</v>
      </c>
      <c r="H42" s="49">
        <v>68</v>
      </c>
      <c r="I42" s="50">
        <v>23</v>
      </c>
      <c r="J42" s="50">
        <v>26</v>
      </c>
      <c r="K42" s="50">
        <v>24</v>
      </c>
      <c r="L42" s="50">
        <v>25</v>
      </c>
      <c r="M42" s="50">
        <v>27</v>
      </c>
      <c r="N42" s="50">
        <v>17</v>
      </c>
    </row>
    <row r="43" spans="1:14" s="41" customFormat="1" ht="24" customHeight="1">
      <c r="A43" s="51" t="s">
        <v>93</v>
      </c>
      <c r="B43" s="53">
        <f>SUM(B44:B45)</f>
        <v>4</v>
      </c>
      <c r="C43" s="53">
        <f aca="true" t="shared" si="6" ref="C43:N43">SUM(C44:C45)</f>
        <v>21</v>
      </c>
      <c r="D43" s="53">
        <f t="shared" si="6"/>
        <v>38</v>
      </c>
      <c r="E43" s="53">
        <f t="shared" si="6"/>
        <v>17</v>
      </c>
      <c r="F43" s="53">
        <f t="shared" si="6"/>
        <v>515</v>
      </c>
      <c r="G43" s="53">
        <v>240</v>
      </c>
      <c r="H43" s="53">
        <f t="shared" si="6"/>
        <v>275</v>
      </c>
      <c r="I43" s="53">
        <f t="shared" si="6"/>
        <v>77</v>
      </c>
      <c r="J43" s="53">
        <f t="shared" si="6"/>
        <v>95</v>
      </c>
      <c r="K43" s="53">
        <f t="shared" si="6"/>
        <v>75</v>
      </c>
      <c r="L43" s="53">
        <f t="shared" si="6"/>
        <v>98</v>
      </c>
      <c r="M43" s="53">
        <f t="shared" si="6"/>
        <v>88</v>
      </c>
      <c r="N43" s="53">
        <f t="shared" si="6"/>
        <v>82</v>
      </c>
    </row>
    <row r="44" spans="1:14" ht="24" customHeight="1">
      <c r="A44" s="43" t="s">
        <v>94</v>
      </c>
      <c r="B44" s="54">
        <v>1</v>
      </c>
      <c r="C44" s="54">
        <v>8</v>
      </c>
      <c r="D44" s="45">
        <v>13</v>
      </c>
      <c r="E44" s="45">
        <v>6</v>
      </c>
      <c r="F44" s="47">
        <v>195</v>
      </c>
      <c r="G44" s="44">
        <v>96</v>
      </c>
      <c r="H44" s="44">
        <v>99</v>
      </c>
      <c r="I44" s="45">
        <v>37</v>
      </c>
      <c r="J44" s="45">
        <v>28</v>
      </c>
      <c r="K44" s="45">
        <v>23</v>
      </c>
      <c r="L44" s="45">
        <v>38</v>
      </c>
      <c r="M44" s="45">
        <v>36</v>
      </c>
      <c r="N44" s="45">
        <v>33</v>
      </c>
    </row>
    <row r="45" spans="1:14" ht="24" customHeight="1">
      <c r="A45" s="56" t="s">
        <v>95</v>
      </c>
      <c r="B45" s="57">
        <v>3</v>
      </c>
      <c r="C45" s="57">
        <v>13</v>
      </c>
      <c r="D45" s="58">
        <v>25</v>
      </c>
      <c r="E45" s="58">
        <v>11</v>
      </c>
      <c r="F45" s="58">
        <v>320</v>
      </c>
      <c r="G45" s="57">
        <v>144</v>
      </c>
      <c r="H45" s="57">
        <v>176</v>
      </c>
      <c r="I45" s="58">
        <v>40</v>
      </c>
      <c r="J45" s="58">
        <v>67</v>
      </c>
      <c r="K45" s="58">
        <v>52</v>
      </c>
      <c r="L45" s="58">
        <v>60</v>
      </c>
      <c r="M45" s="58">
        <v>52</v>
      </c>
      <c r="N45" s="58">
        <v>49</v>
      </c>
    </row>
    <row r="46" spans="1:7" ht="24" customHeight="1">
      <c r="A46" s="34"/>
      <c r="C46" s="34"/>
      <c r="D46" s="34"/>
      <c r="G46" s="34"/>
    </row>
    <row r="47" spans="1:7" ht="12" customHeight="1">
      <c r="A47" s="34"/>
      <c r="C47" s="34"/>
      <c r="D47" s="34"/>
      <c r="G47" s="34"/>
    </row>
    <row r="48" spans="1:7" ht="12" customHeight="1">
      <c r="A48" s="34"/>
      <c r="C48" s="34"/>
      <c r="D48" s="34"/>
      <c r="G48" s="34"/>
    </row>
    <row r="49" spans="1:7" ht="12" customHeight="1">
      <c r="A49" s="34"/>
      <c r="C49" s="34"/>
      <c r="D49" s="34"/>
      <c r="G49" s="34"/>
    </row>
    <row r="50" spans="1:7" ht="12" customHeight="1">
      <c r="A50" s="34"/>
      <c r="D50" s="34"/>
      <c r="G50" s="34"/>
    </row>
    <row r="51" spans="1:7" ht="12" customHeight="1">
      <c r="A51" s="34"/>
      <c r="D51" s="34"/>
      <c r="G51" s="34"/>
    </row>
    <row r="52" spans="1:7" ht="12" customHeight="1">
      <c r="A52" s="34"/>
      <c r="D52" s="34"/>
      <c r="G52" s="34"/>
    </row>
    <row r="53" spans="1:7" ht="12" customHeight="1">
      <c r="A53" s="34"/>
      <c r="D53" s="34"/>
      <c r="G53" s="34"/>
    </row>
    <row r="54" spans="1:7" ht="12" customHeight="1">
      <c r="A54" s="34"/>
      <c r="D54" s="34"/>
      <c r="G54" s="34"/>
    </row>
    <row r="55" spans="1:7" ht="12" customHeight="1">
      <c r="A55" s="34"/>
      <c r="D55" s="34"/>
      <c r="G55" s="34"/>
    </row>
    <row r="56" spans="1:7" ht="12" customHeight="1">
      <c r="A56" s="34"/>
      <c r="D56" s="34"/>
      <c r="G56" s="34"/>
    </row>
    <row r="57" spans="1:7" ht="12" customHeight="1">
      <c r="A57" s="34"/>
      <c r="D57" s="34"/>
      <c r="G57" s="34"/>
    </row>
    <row r="58" spans="1:7" ht="12" customHeight="1">
      <c r="A58" s="34"/>
      <c r="D58" s="34"/>
      <c r="G58" s="34"/>
    </row>
    <row r="59" spans="1:7" ht="12" customHeight="1">
      <c r="A59" s="34"/>
      <c r="D59" s="34"/>
      <c r="G59" s="34"/>
    </row>
    <row r="60" spans="1:7" ht="12" customHeight="1">
      <c r="A60" s="34"/>
      <c r="D60" s="34"/>
      <c r="G60" s="34"/>
    </row>
    <row r="61" spans="1:7" ht="12" customHeight="1">
      <c r="A61" s="34"/>
      <c r="D61" s="34"/>
      <c r="G61" s="34"/>
    </row>
    <row r="62" spans="1:7" ht="12" customHeight="1">
      <c r="A62" s="34"/>
      <c r="D62" s="34"/>
      <c r="G62" s="34"/>
    </row>
    <row r="63" spans="1:7" ht="12" customHeight="1">
      <c r="A63" s="34"/>
      <c r="D63" s="34"/>
      <c r="G63" s="34"/>
    </row>
    <row r="64" spans="1:7" ht="12" customHeight="1">
      <c r="A64" s="34"/>
      <c r="D64" s="34"/>
      <c r="G64" s="34"/>
    </row>
    <row r="65" spans="1:7" ht="12" customHeight="1">
      <c r="A65" s="34"/>
      <c r="D65" s="34"/>
      <c r="G65" s="34"/>
    </row>
    <row r="66" spans="1:7" ht="12" customHeight="1">
      <c r="A66" s="34"/>
      <c r="D66" s="34"/>
      <c r="G66" s="34"/>
    </row>
    <row r="67" spans="1:7" ht="12" customHeight="1">
      <c r="A67" s="34"/>
      <c r="D67" s="34"/>
      <c r="G67" s="34"/>
    </row>
    <row r="68" spans="1:7" ht="12" customHeight="1">
      <c r="A68" s="34"/>
      <c r="D68" s="34"/>
      <c r="G68" s="34"/>
    </row>
    <row r="69" spans="1:7" ht="12" customHeight="1">
      <c r="A69" s="34"/>
      <c r="D69" s="34"/>
      <c r="G69" s="34"/>
    </row>
    <row r="70" spans="1:7" ht="12" customHeight="1">
      <c r="A70" s="34"/>
      <c r="D70" s="34"/>
      <c r="G70" s="34"/>
    </row>
    <row r="71" spans="1:7" ht="12" customHeight="1">
      <c r="A71" s="34"/>
      <c r="D71" s="34"/>
      <c r="G71" s="34"/>
    </row>
    <row r="72" spans="1:7" ht="12" customHeight="1">
      <c r="A72" s="34"/>
      <c r="D72" s="34"/>
      <c r="G72" s="34"/>
    </row>
    <row r="73" spans="1:7" ht="12" customHeight="1">
      <c r="A73" s="34"/>
      <c r="D73" s="34"/>
      <c r="G73" s="34"/>
    </row>
    <row r="74" spans="1:7" ht="12" customHeight="1">
      <c r="A74" s="34"/>
      <c r="D74" s="34"/>
      <c r="G74" s="34"/>
    </row>
    <row r="75" spans="1:7" ht="12" customHeight="1">
      <c r="A75" s="34"/>
      <c r="D75" s="34"/>
      <c r="G75" s="34"/>
    </row>
    <row r="76" spans="1:7" ht="12" customHeight="1">
      <c r="A76" s="34"/>
      <c r="D76" s="34"/>
      <c r="G76" s="34"/>
    </row>
    <row r="77" spans="1:7" ht="12" customHeight="1">
      <c r="A77" s="34"/>
      <c r="D77" s="34"/>
      <c r="G77" s="34"/>
    </row>
    <row r="78" spans="1:7" ht="12" customHeight="1">
      <c r="A78" s="34"/>
      <c r="D78" s="34"/>
      <c r="G78" s="34"/>
    </row>
    <row r="79" spans="1:7" ht="12" customHeight="1">
      <c r="A79" s="34"/>
      <c r="D79" s="34"/>
      <c r="G79" s="34"/>
    </row>
    <row r="80" spans="1:7" ht="12" customHeight="1">
      <c r="A80" s="34"/>
      <c r="D80" s="34"/>
      <c r="G80" s="34"/>
    </row>
    <row r="81" spans="1:7" ht="12" customHeight="1">
      <c r="A81" s="34"/>
      <c r="D81" s="34"/>
      <c r="G81" s="34"/>
    </row>
    <row r="82" spans="1:7" ht="12" customHeight="1">
      <c r="A82" s="34"/>
      <c r="D82" s="34"/>
      <c r="G82" s="34"/>
    </row>
    <row r="83" spans="1:7" ht="12" customHeight="1">
      <c r="A83" s="34"/>
      <c r="D83" s="34"/>
      <c r="G83" s="34"/>
    </row>
    <row r="84" spans="1:7" ht="12" customHeight="1">
      <c r="A84" s="34"/>
      <c r="D84" s="34"/>
      <c r="G84" s="34"/>
    </row>
    <row r="85" spans="1:7" ht="12" customHeight="1">
      <c r="A85" s="34"/>
      <c r="D85" s="34"/>
      <c r="G85" s="34"/>
    </row>
    <row r="86" spans="1:7" ht="12" customHeight="1">
      <c r="A86" s="34"/>
      <c r="D86" s="34"/>
      <c r="G86" s="34"/>
    </row>
    <row r="87" spans="1:7" ht="12" customHeight="1">
      <c r="A87" s="34"/>
      <c r="D87" s="34"/>
      <c r="G87" s="34"/>
    </row>
    <row r="88" spans="1:7" ht="12" customHeight="1">
      <c r="A88" s="34"/>
      <c r="D88" s="34"/>
      <c r="G88" s="34"/>
    </row>
    <row r="89" spans="1:7" ht="12" customHeight="1">
      <c r="A89" s="34"/>
      <c r="D89" s="34"/>
      <c r="G89" s="34"/>
    </row>
    <row r="90" spans="1:7" ht="12" customHeight="1">
      <c r="A90" s="34"/>
      <c r="D90" s="34"/>
      <c r="G90" s="34"/>
    </row>
    <row r="91" spans="1:7" ht="12" customHeight="1">
      <c r="A91" s="34"/>
      <c r="D91" s="34"/>
      <c r="G91" s="34"/>
    </row>
    <row r="92" spans="1:7" ht="12" customHeight="1">
      <c r="A92" s="34"/>
      <c r="D92" s="34"/>
      <c r="G92" s="34"/>
    </row>
    <row r="93" spans="1:7" ht="12" customHeight="1">
      <c r="A93" s="34"/>
      <c r="D93" s="34"/>
      <c r="G93" s="34"/>
    </row>
    <row r="94" spans="1:7" ht="12" customHeight="1">
      <c r="A94" s="34"/>
      <c r="D94" s="34"/>
      <c r="G94" s="34"/>
    </row>
    <row r="95" spans="1:7" ht="12" customHeight="1">
      <c r="A95" s="34"/>
      <c r="D95" s="34"/>
      <c r="G95" s="34"/>
    </row>
    <row r="96" spans="1:7" ht="12" customHeight="1">
      <c r="A96" s="34"/>
      <c r="D96" s="34"/>
      <c r="G96" s="34"/>
    </row>
    <row r="97" spans="1:7" ht="12" customHeight="1">
      <c r="A97" s="34"/>
      <c r="D97" s="34"/>
      <c r="G97" s="34"/>
    </row>
    <row r="98" spans="1:7" ht="12" customHeight="1">
      <c r="A98" s="34"/>
      <c r="D98" s="34"/>
      <c r="G98" s="34"/>
    </row>
    <row r="99" spans="1:7" ht="12" customHeight="1">
      <c r="A99" s="34"/>
      <c r="D99" s="34"/>
      <c r="G99" s="34"/>
    </row>
    <row r="100" ht="12" customHeight="1">
      <c r="A100" s="34"/>
    </row>
    <row r="101" ht="12" customHeight="1">
      <c r="A101" s="34"/>
    </row>
    <row r="102" ht="12" customHeight="1">
      <c r="A102" s="34"/>
    </row>
    <row r="103" ht="12" customHeight="1">
      <c r="A103" s="34"/>
    </row>
    <row r="104" ht="12" customHeight="1">
      <c r="A104" s="34"/>
    </row>
    <row r="105" ht="12" customHeight="1">
      <c r="A105" s="34"/>
    </row>
    <row r="106" ht="12" customHeight="1">
      <c r="A106" s="34"/>
    </row>
    <row r="107" ht="12" customHeight="1">
      <c r="A107" s="34"/>
    </row>
    <row r="108" ht="12" customHeight="1">
      <c r="A108" s="34"/>
    </row>
    <row r="109" ht="12" customHeight="1">
      <c r="A109" s="34"/>
    </row>
    <row r="110" ht="12" customHeight="1">
      <c r="A110" s="34"/>
    </row>
    <row r="111" ht="12" customHeight="1">
      <c r="A111" s="34"/>
    </row>
    <row r="112" ht="12" customHeight="1">
      <c r="A112" s="34"/>
    </row>
  </sheetData>
  <sheetProtection/>
  <mergeCells count="1"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2009-04-08T07:51:26Z</dcterms:created>
  <dcterms:modified xsi:type="dcterms:W3CDTF">2009-04-08T07:51:32Z</dcterms:modified>
  <cp:category/>
  <cp:version/>
  <cp:contentType/>
  <cp:contentStatus/>
</cp:coreProperties>
</file>