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_xlnm.Print_Area" localSheetId="0">'29'!$A$1:$L$61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<sst xmlns="http://schemas.openxmlformats.org/spreadsheetml/2006/main" count="83" uniqueCount="43">
  <si>
    <t>29．産業（大分類）、従業上の地位、男女別有業者数</t>
  </si>
  <si>
    <t>（単位  千人）</t>
  </si>
  <si>
    <t>昭和62年10月１日</t>
  </si>
  <si>
    <t>男 　 女  　 の  　 別　　　産　業　（大　分　類）</t>
  </si>
  <si>
    <t>総                     数</t>
  </si>
  <si>
    <t>総　数</t>
  </si>
  <si>
    <t>自　営</t>
  </si>
  <si>
    <t>家　族</t>
  </si>
  <si>
    <t>雇　　　　用　　　　者</t>
  </si>
  <si>
    <t>仕事が</t>
  </si>
  <si>
    <t>仕事は</t>
  </si>
  <si>
    <t>民間の</t>
  </si>
  <si>
    <t>民間の役員を除く雇用者</t>
  </si>
  <si>
    <t>業　主</t>
  </si>
  <si>
    <t>従業者</t>
  </si>
  <si>
    <t>一　般</t>
  </si>
  <si>
    <t>臨時雇</t>
  </si>
  <si>
    <t>日　雇</t>
  </si>
  <si>
    <t>主な者</t>
  </si>
  <si>
    <t>従な者</t>
  </si>
  <si>
    <t>役  員</t>
  </si>
  <si>
    <t>常　雇</t>
  </si>
  <si>
    <t>男女計</t>
  </si>
  <si>
    <t xml:space="preserve">  農          林          業</t>
  </si>
  <si>
    <t>　　農　　　　　　　　　　業</t>
  </si>
  <si>
    <t>　　林　　　　　　　　　　業</t>
  </si>
  <si>
    <t>　非　　　農　　　林　　　業</t>
  </si>
  <si>
    <t>　　漁　　　　　　　　　　業</t>
  </si>
  <si>
    <t>　　鉱　　　　　　　　　　業</t>
  </si>
  <si>
    <t>　　建　　　　設　　　　　業</t>
  </si>
  <si>
    <t>　　製　　　　造　　　　　業</t>
  </si>
  <si>
    <t>　　電気･ガス･熱供給・水道業</t>
  </si>
  <si>
    <t>　　運　　輸　・　通　信　業</t>
  </si>
  <si>
    <t>　　卸売 ・ 小売業 ・ 飲食店</t>
  </si>
  <si>
    <t>　　金融 ・ 保険業・不動産業</t>
  </si>
  <si>
    <t xml:space="preserve">    サ   ー   ビ    ス    業</t>
  </si>
  <si>
    <t>　　公　　　　　　　　　　務</t>
  </si>
  <si>
    <t>-</t>
  </si>
  <si>
    <t>　　分  類  不  能 の 産  業</t>
  </si>
  <si>
    <t>男</t>
  </si>
  <si>
    <t>女</t>
  </si>
  <si>
    <t>資料：総務庁統計局「就業構造基本調査」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</si>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</sst>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NumberFormat="1" applyFont="1" applyAlignment="1">
      <alignment horizontal="centerContinuous"/>
    </xf>
    <xf numFmtId="0" fontId="18" fillId="0" borderId="0" xfId="0" applyNumberFormat="1" applyFont="1" applyAlignment="1">
      <alignment/>
    </xf>
    <xf numFmtId="0" fontId="21" fillId="0" borderId="10" xfId="0" applyNumberFormat="1" applyFont="1" applyBorder="1" applyAlignment="1" quotePrefix="1">
      <alignment/>
    </xf>
    <xf numFmtId="0" fontId="21" fillId="0" borderId="10" xfId="0" applyNumberFormat="1" applyFont="1" applyBorder="1" applyAlignment="1">
      <alignment/>
    </xf>
    <xf numFmtId="0" fontId="21" fillId="0" borderId="10" xfId="0" applyNumberFormat="1" applyFont="1" applyBorder="1" applyAlignment="1" quotePrefix="1">
      <alignment horizontal="center"/>
    </xf>
    <xf numFmtId="0" fontId="21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 horizontal="center"/>
    </xf>
    <xf numFmtId="0" fontId="21" fillId="0" borderId="0" xfId="0" applyNumberFormat="1" applyFont="1" applyAlignment="1">
      <alignment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Continuous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14" xfId="0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21" fillId="0" borderId="23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distributed"/>
    </xf>
    <xf numFmtId="0" fontId="23" fillId="0" borderId="0" xfId="0" applyNumberFormat="1" applyFont="1" applyBorder="1" applyAlignment="1" applyProtection="1">
      <alignment horizontal="right"/>
      <protection locked="0"/>
    </xf>
    <xf numFmtId="0" fontId="23" fillId="0" borderId="0" xfId="0" applyNumberFormat="1" applyFont="1" applyAlignment="1">
      <alignment/>
    </xf>
    <xf numFmtId="0" fontId="21" fillId="0" borderId="14" xfId="0" applyNumberFormat="1" applyFont="1" applyBorder="1" applyAlignment="1">
      <alignment/>
    </xf>
    <xf numFmtId="0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NumberFormat="1" applyFont="1" applyAlignment="1" applyProtection="1">
      <alignment horizontal="right"/>
      <protection locked="0"/>
    </xf>
    <xf numFmtId="0" fontId="23" fillId="0" borderId="14" xfId="0" applyNumberFormat="1" applyFont="1" applyBorder="1" applyAlignment="1">
      <alignment horizontal="left"/>
    </xf>
    <xf numFmtId="0" fontId="21" fillId="0" borderId="14" xfId="0" applyNumberFormat="1" applyFont="1" applyBorder="1" applyAlignment="1">
      <alignment horizontal="left"/>
    </xf>
    <xf numFmtId="176" fontId="21" fillId="0" borderId="0" xfId="0" applyNumberFormat="1" applyFont="1" applyAlignment="1" applyProtection="1">
      <alignment horizontal="right"/>
      <protection locked="0"/>
    </xf>
    <xf numFmtId="0" fontId="23" fillId="0" borderId="14" xfId="0" applyNumberFormat="1" applyFont="1" applyBorder="1" applyAlignment="1">
      <alignment horizontal="center"/>
    </xf>
    <xf numFmtId="0" fontId="23" fillId="0" borderId="14" xfId="0" applyNumberFormat="1" applyFont="1" applyBorder="1" applyAlignment="1">
      <alignment/>
    </xf>
    <xf numFmtId="0" fontId="23" fillId="0" borderId="0" xfId="0" applyNumberFormat="1" applyFont="1" applyAlignment="1" applyProtection="1">
      <alignment horizontal="right"/>
      <protection locked="0"/>
    </xf>
    <xf numFmtId="0" fontId="21" fillId="0" borderId="13" xfId="0" applyNumberFormat="1" applyFont="1" applyBorder="1" applyAlignment="1">
      <alignment/>
    </xf>
    <xf numFmtId="176" fontId="21" fillId="0" borderId="0" xfId="0" applyNumberFormat="1" applyFont="1" applyAlignment="1">
      <alignment horizontal="right"/>
    </xf>
    <xf numFmtId="0" fontId="21" fillId="0" borderId="21" xfId="0" applyNumberFormat="1" applyFont="1" applyBorder="1" applyAlignment="1">
      <alignment/>
    </xf>
    <xf numFmtId="0" fontId="21" fillId="0" borderId="12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W116"/>
  <sheetViews>
    <sheetView tabSelected="1" zoomScalePageLayoutView="0" workbookViewId="0" topLeftCell="A1">
      <pane ySplit="7" topLeftCell="A16" activePane="bottomLeft" state="frozen"/>
      <selection pane="topLeft" activeCell="A1" sqref="A1"/>
      <selection pane="bottomLeft" activeCell="E27" sqref="E27"/>
    </sheetView>
  </sheetViews>
  <sheetFormatPr defaultColWidth="9.140625" defaultRowHeight="12"/>
  <cols>
    <col min="1" max="1" width="28.57421875" style="8" customWidth="1"/>
    <col min="2" max="12" width="7.28125" style="8" customWidth="1"/>
    <col min="13" max="16384" width="9.140625" style="8" customWidth="1"/>
  </cols>
  <sheetData>
    <row r="1" spans="1:12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3" ht="12.75" customHeight="1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 t="s">
        <v>2</v>
      </c>
      <c r="L2" s="4"/>
      <c r="M2" s="6"/>
      <c r="N2" s="6"/>
      <c r="O2" s="6"/>
      <c r="P2" s="6"/>
      <c r="Q2" s="7"/>
      <c r="R2" s="6"/>
      <c r="S2" s="6"/>
      <c r="T2" s="6"/>
      <c r="U2" s="6"/>
      <c r="V2" s="6"/>
      <c r="W2" s="6"/>
    </row>
    <row r="3" spans="1:12" s="12" customFormat="1" ht="12" customHeight="1" thickTop="1">
      <c r="A3" s="9" t="s">
        <v>3</v>
      </c>
      <c r="B3" s="10" t="s">
        <v>4</v>
      </c>
      <c r="C3" s="10"/>
      <c r="D3" s="10"/>
      <c r="E3" s="10"/>
      <c r="F3" s="10"/>
      <c r="G3" s="10"/>
      <c r="H3" s="10"/>
      <c r="I3" s="10"/>
      <c r="J3" s="10"/>
      <c r="K3" s="11"/>
      <c r="L3" s="11"/>
    </row>
    <row r="4" spans="1:12" s="12" customFormat="1" ht="12" customHeight="1">
      <c r="A4" s="13"/>
      <c r="B4" s="14" t="s">
        <v>5</v>
      </c>
      <c r="C4" s="14" t="s">
        <v>6</v>
      </c>
      <c r="D4" s="14" t="s">
        <v>7</v>
      </c>
      <c r="E4" s="15" t="s">
        <v>8</v>
      </c>
      <c r="F4" s="16"/>
      <c r="G4" s="16"/>
      <c r="H4" s="16"/>
      <c r="I4" s="16"/>
      <c r="J4" s="17"/>
      <c r="K4" s="11" t="s">
        <v>9</v>
      </c>
      <c r="L4" s="11" t="s">
        <v>10</v>
      </c>
    </row>
    <row r="5" spans="1:12" s="12" customFormat="1" ht="12" customHeight="1">
      <c r="A5" s="13"/>
      <c r="B5" s="18"/>
      <c r="C5" s="18"/>
      <c r="D5" s="18"/>
      <c r="E5" s="14" t="s">
        <v>5</v>
      </c>
      <c r="F5" s="19" t="s">
        <v>11</v>
      </c>
      <c r="G5" s="15" t="s">
        <v>12</v>
      </c>
      <c r="H5" s="16"/>
      <c r="I5" s="16"/>
      <c r="J5" s="17"/>
      <c r="K5" s="20"/>
      <c r="L5" s="11"/>
    </row>
    <row r="6" spans="1:12" s="12" customFormat="1" ht="12" customHeight="1">
      <c r="A6" s="13"/>
      <c r="B6" s="18"/>
      <c r="C6" s="21" t="s">
        <v>13</v>
      </c>
      <c r="D6" s="21" t="s">
        <v>14</v>
      </c>
      <c r="E6" s="22"/>
      <c r="F6" s="23"/>
      <c r="G6" s="14" t="s">
        <v>5</v>
      </c>
      <c r="H6" s="24" t="s">
        <v>15</v>
      </c>
      <c r="I6" s="25" t="s">
        <v>16</v>
      </c>
      <c r="J6" s="25" t="s">
        <v>17</v>
      </c>
      <c r="K6" s="11" t="s">
        <v>18</v>
      </c>
      <c r="L6" s="11" t="s">
        <v>19</v>
      </c>
    </row>
    <row r="7" spans="1:12" s="12" customFormat="1" ht="12" customHeight="1">
      <c r="A7" s="26"/>
      <c r="B7" s="27"/>
      <c r="C7" s="28"/>
      <c r="D7" s="28"/>
      <c r="E7" s="28"/>
      <c r="F7" s="29" t="s">
        <v>20</v>
      </c>
      <c r="G7" s="28"/>
      <c r="H7" s="30" t="s">
        <v>21</v>
      </c>
      <c r="I7" s="31"/>
      <c r="J7" s="31"/>
      <c r="K7" s="32"/>
      <c r="L7" s="32"/>
    </row>
    <row r="8" spans="1:12" s="35" customFormat="1" ht="14.25" customHeight="1">
      <c r="A8" s="33" t="s">
        <v>22</v>
      </c>
      <c r="B8" s="34">
        <v>591</v>
      </c>
      <c r="C8" s="34">
        <v>109</v>
      </c>
      <c r="D8" s="34">
        <v>68</v>
      </c>
      <c r="E8" s="34">
        <v>414</v>
      </c>
      <c r="F8" s="34">
        <v>26</v>
      </c>
      <c r="G8" s="34">
        <f>G10+G13</f>
        <v>387</v>
      </c>
      <c r="H8" s="34">
        <f>H10+H13</f>
        <v>334</v>
      </c>
      <c r="I8" s="34">
        <f>I10+I13</f>
        <v>37</v>
      </c>
      <c r="J8" s="34">
        <v>16</v>
      </c>
      <c r="K8" s="34">
        <f>K10+K13</f>
        <v>495</v>
      </c>
      <c r="L8" s="34">
        <v>95</v>
      </c>
    </row>
    <row r="9" spans="1:12" ht="14.25" customHeight="1">
      <c r="A9" s="36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s="35" customFormat="1" ht="14.25" customHeight="1">
      <c r="A10" s="39" t="s">
        <v>23</v>
      </c>
      <c r="B10" s="34">
        <f>SUM(B11:B12)</f>
        <v>81</v>
      </c>
      <c r="C10" s="34">
        <v>39</v>
      </c>
      <c r="D10" s="34">
        <f aca="true" t="shared" si="0" ref="D10:L10">SUM(D11:D12)</f>
        <v>38</v>
      </c>
      <c r="E10" s="34">
        <f t="shared" si="0"/>
        <v>4</v>
      </c>
      <c r="F10" s="34">
        <f t="shared" si="0"/>
        <v>0</v>
      </c>
      <c r="G10" s="34">
        <f t="shared" si="0"/>
        <v>4</v>
      </c>
      <c r="H10" s="34">
        <v>2</v>
      </c>
      <c r="I10" s="34">
        <f t="shared" si="0"/>
        <v>1</v>
      </c>
      <c r="J10" s="34">
        <f t="shared" si="0"/>
        <v>1</v>
      </c>
      <c r="K10" s="34">
        <f t="shared" si="0"/>
        <v>56</v>
      </c>
      <c r="L10" s="34">
        <f t="shared" si="0"/>
        <v>25</v>
      </c>
    </row>
    <row r="11" spans="1:12" ht="14.25" customHeight="1">
      <c r="A11" s="36" t="s">
        <v>24</v>
      </c>
      <c r="B11" s="37">
        <v>79</v>
      </c>
      <c r="C11" s="38">
        <v>38</v>
      </c>
      <c r="D11" s="38">
        <v>38</v>
      </c>
      <c r="E11" s="38">
        <v>3</v>
      </c>
      <c r="F11" s="38">
        <v>0</v>
      </c>
      <c r="G11" s="38">
        <v>3</v>
      </c>
      <c r="H11" s="38">
        <v>2</v>
      </c>
      <c r="I11" s="38">
        <v>1</v>
      </c>
      <c r="J11" s="38">
        <v>1</v>
      </c>
      <c r="K11" s="38">
        <v>54</v>
      </c>
      <c r="L11" s="38">
        <v>25</v>
      </c>
    </row>
    <row r="12" spans="1:12" ht="14.25" customHeight="1">
      <c r="A12" s="40" t="s">
        <v>25</v>
      </c>
      <c r="B12" s="37">
        <v>2</v>
      </c>
      <c r="C12" s="38">
        <v>0</v>
      </c>
      <c r="D12" s="38">
        <v>0</v>
      </c>
      <c r="E12" s="38">
        <v>1</v>
      </c>
      <c r="F12" s="38">
        <v>0</v>
      </c>
      <c r="G12" s="38">
        <v>1</v>
      </c>
      <c r="H12" s="38">
        <v>1</v>
      </c>
      <c r="I12" s="38">
        <v>0</v>
      </c>
      <c r="J12" s="38">
        <v>0</v>
      </c>
      <c r="K12" s="38">
        <v>2</v>
      </c>
      <c r="L12" s="38">
        <v>0</v>
      </c>
    </row>
    <row r="13" spans="1:12" s="35" customFormat="1" ht="14.25" customHeight="1">
      <c r="A13" s="39" t="s">
        <v>26</v>
      </c>
      <c r="B13" s="34">
        <v>509</v>
      </c>
      <c r="C13" s="34">
        <f>SUM(C14:C24)</f>
        <v>70</v>
      </c>
      <c r="D13" s="34">
        <v>30</v>
      </c>
      <c r="E13" s="34">
        <v>409</v>
      </c>
      <c r="F13" s="34">
        <v>26</v>
      </c>
      <c r="G13" s="34">
        <v>383</v>
      </c>
      <c r="H13" s="34">
        <v>332</v>
      </c>
      <c r="I13" s="34">
        <v>36</v>
      </c>
      <c r="J13" s="34">
        <v>15</v>
      </c>
      <c r="K13" s="34">
        <f>SUM(K14:K24)</f>
        <v>439</v>
      </c>
      <c r="L13" s="34">
        <v>70</v>
      </c>
    </row>
    <row r="14" spans="1:12" ht="14.25" customHeight="1">
      <c r="A14" s="36" t="s">
        <v>27</v>
      </c>
      <c r="B14" s="37">
        <v>9</v>
      </c>
      <c r="C14" s="38">
        <v>4</v>
      </c>
      <c r="D14" s="38">
        <v>3</v>
      </c>
      <c r="E14" s="38">
        <v>3</v>
      </c>
      <c r="F14" s="38">
        <v>0</v>
      </c>
      <c r="G14" s="38">
        <v>3</v>
      </c>
      <c r="H14" s="38">
        <v>2</v>
      </c>
      <c r="I14" s="38">
        <v>0</v>
      </c>
      <c r="J14" s="38">
        <v>0</v>
      </c>
      <c r="K14" s="38">
        <v>7</v>
      </c>
      <c r="L14" s="38">
        <v>2</v>
      </c>
    </row>
    <row r="15" spans="1:12" ht="14.25" customHeight="1">
      <c r="A15" s="40" t="s">
        <v>28</v>
      </c>
      <c r="B15" s="37">
        <v>2</v>
      </c>
      <c r="C15" s="38">
        <v>0</v>
      </c>
      <c r="D15" s="38">
        <v>0</v>
      </c>
      <c r="E15" s="38">
        <v>2</v>
      </c>
      <c r="F15" s="38">
        <v>0</v>
      </c>
      <c r="G15" s="38">
        <v>2</v>
      </c>
      <c r="H15" s="38">
        <v>2</v>
      </c>
      <c r="I15" s="38">
        <v>0</v>
      </c>
      <c r="J15" s="38">
        <v>0</v>
      </c>
      <c r="K15" s="38">
        <v>2</v>
      </c>
      <c r="L15" s="38">
        <v>0</v>
      </c>
    </row>
    <row r="16" spans="1:12" ht="14.25" customHeight="1">
      <c r="A16" s="36" t="s">
        <v>29</v>
      </c>
      <c r="B16" s="37">
        <v>61</v>
      </c>
      <c r="C16" s="38">
        <v>11</v>
      </c>
      <c r="D16" s="38">
        <v>3</v>
      </c>
      <c r="E16" s="38">
        <v>48</v>
      </c>
      <c r="F16" s="38">
        <v>5</v>
      </c>
      <c r="G16" s="38">
        <v>43</v>
      </c>
      <c r="H16" s="38">
        <v>34</v>
      </c>
      <c r="I16" s="38">
        <v>3</v>
      </c>
      <c r="J16" s="38">
        <v>6</v>
      </c>
      <c r="K16" s="38">
        <v>57</v>
      </c>
      <c r="L16" s="38">
        <v>4</v>
      </c>
    </row>
    <row r="17" spans="1:12" ht="14.25" customHeight="1">
      <c r="A17" s="36" t="s">
        <v>30</v>
      </c>
      <c r="B17" s="37">
        <v>87</v>
      </c>
      <c r="C17" s="38">
        <v>8</v>
      </c>
      <c r="D17" s="38">
        <v>4</v>
      </c>
      <c r="E17" s="38">
        <v>76</v>
      </c>
      <c r="F17" s="38">
        <v>3</v>
      </c>
      <c r="G17" s="38">
        <v>72</v>
      </c>
      <c r="H17" s="38">
        <v>63</v>
      </c>
      <c r="I17" s="38">
        <v>7</v>
      </c>
      <c r="J17" s="38">
        <v>2</v>
      </c>
      <c r="K17" s="38">
        <v>75</v>
      </c>
      <c r="L17" s="38">
        <v>12</v>
      </c>
    </row>
    <row r="18" spans="1:12" ht="14.25" customHeight="1">
      <c r="A18" s="36" t="s">
        <v>31</v>
      </c>
      <c r="B18" s="37">
        <v>3</v>
      </c>
      <c r="C18" s="38">
        <v>0</v>
      </c>
      <c r="D18" s="38">
        <v>0</v>
      </c>
      <c r="E18" s="38">
        <v>3</v>
      </c>
      <c r="F18" s="38">
        <v>0</v>
      </c>
      <c r="G18" s="38">
        <v>3</v>
      </c>
      <c r="H18" s="38">
        <v>3</v>
      </c>
      <c r="I18" s="38">
        <v>0</v>
      </c>
      <c r="J18" s="38">
        <v>0</v>
      </c>
      <c r="K18" s="38">
        <v>3</v>
      </c>
      <c r="L18" s="38">
        <v>0</v>
      </c>
    </row>
    <row r="19" spans="1:12" ht="14.25" customHeight="1">
      <c r="A19" s="36" t="s">
        <v>32</v>
      </c>
      <c r="B19" s="37">
        <v>33</v>
      </c>
      <c r="C19" s="38">
        <v>1</v>
      </c>
      <c r="D19" s="38">
        <v>0</v>
      </c>
      <c r="E19" s="38">
        <v>32</v>
      </c>
      <c r="F19" s="38">
        <v>1</v>
      </c>
      <c r="G19" s="38">
        <v>31</v>
      </c>
      <c r="H19" s="38">
        <v>29</v>
      </c>
      <c r="I19" s="38">
        <v>1</v>
      </c>
      <c r="J19" s="38">
        <v>0</v>
      </c>
      <c r="K19" s="38">
        <v>32</v>
      </c>
      <c r="L19" s="38">
        <v>1</v>
      </c>
    </row>
    <row r="20" spans="1:12" ht="14.25" customHeight="1">
      <c r="A20" s="36" t="s">
        <v>33</v>
      </c>
      <c r="B20" s="37">
        <v>132</v>
      </c>
      <c r="C20" s="38">
        <v>26</v>
      </c>
      <c r="D20" s="38">
        <v>15</v>
      </c>
      <c r="E20" s="38">
        <v>91</v>
      </c>
      <c r="F20" s="38">
        <v>9</v>
      </c>
      <c r="G20" s="38">
        <v>81</v>
      </c>
      <c r="H20" s="38">
        <v>66</v>
      </c>
      <c r="I20" s="38">
        <v>11</v>
      </c>
      <c r="J20" s="38">
        <v>3</v>
      </c>
      <c r="K20" s="38">
        <v>103</v>
      </c>
      <c r="L20" s="38">
        <v>28</v>
      </c>
    </row>
    <row r="21" spans="1:12" ht="14.25" customHeight="1">
      <c r="A21" s="36" t="s">
        <v>34</v>
      </c>
      <c r="B21" s="37">
        <v>21</v>
      </c>
      <c r="C21" s="38">
        <v>1</v>
      </c>
      <c r="D21" s="38">
        <v>0</v>
      </c>
      <c r="E21" s="38">
        <v>19</v>
      </c>
      <c r="F21" s="38">
        <v>2</v>
      </c>
      <c r="G21" s="38">
        <v>18</v>
      </c>
      <c r="H21" s="38">
        <v>17</v>
      </c>
      <c r="I21" s="38">
        <v>1</v>
      </c>
      <c r="J21" s="38">
        <v>0</v>
      </c>
      <c r="K21" s="38">
        <v>19</v>
      </c>
      <c r="L21" s="38">
        <v>2</v>
      </c>
    </row>
    <row r="22" spans="1:12" ht="14.25" customHeight="1">
      <c r="A22" s="36" t="s">
        <v>35</v>
      </c>
      <c r="B22" s="37">
        <v>136</v>
      </c>
      <c r="C22" s="38">
        <v>19</v>
      </c>
      <c r="D22" s="38">
        <v>6</v>
      </c>
      <c r="E22" s="38">
        <v>110</v>
      </c>
      <c r="F22" s="38">
        <v>5</v>
      </c>
      <c r="G22" s="38">
        <v>105</v>
      </c>
      <c r="H22" s="38">
        <v>93</v>
      </c>
      <c r="I22" s="38">
        <v>10</v>
      </c>
      <c r="J22" s="38">
        <v>2</v>
      </c>
      <c r="K22" s="38">
        <v>116</v>
      </c>
      <c r="L22" s="38">
        <v>19</v>
      </c>
    </row>
    <row r="23" spans="1:12" ht="14.25" customHeight="1">
      <c r="A23" s="36" t="s">
        <v>36</v>
      </c>
      <c r="B23" s="37">
        <v>25</v>
      </c>
      <c r="C23" s="41" t="s">
        <v>37</v>
      </c>
      <c r="D23" s="41" t="s">
        <v>37</v>
      </c>
      <c r="E23" s="38">
        <v>25</v>
      </c>
      <c r="F23" s="41" t="s">
        <v>37</v>
      </c>
      <c r="G23" s="38">
        <v>25</v>
      </c>
      <c r="H23" s="38">
        <v>22</v>
      </c>
      <c r="I23" s="38">
        <v>2</v>
      </c>
      <c r="J23" s="38">
        <v>1</v>
      </c>
      <c r="K23" s="38">
        <v>24</v>
      </c>
      <c r="L23" s="38">
        <v>1</v>
      </c>
    </row>
    <row r="24" spans="1:12" ht="14.25" customHeight="1">
      <c r="A24" s="36" t="s">
        <v>38</v>
      </c>
      <c r="B24" s="37">
        <v>1</v>
      </c>
      <c r="C24" s="38">
        <v>0</v>
      </c>
      <c r="D24" s="38">
        <v>0</v>
      </c>
      <c r="E24" s="38">
        <v>1</v>
      </c>
      <c r="F24" s="38">
        <v>0</v>
      </c>
      <c r="G24" s="38">
        <v>1</v>
      </c>
      <c r="H24" s="38">
        <v>0</v>
      </c>
      <c r="I24" s="38">
        <v>0</v>
      </c>
      <c r="J24" s="38">
        <v>0</v>
      </c>
      <c r="K24" s="38">
        <v>1</v>
      </c>
      <c r="L24" s="38">
        <v>0</v>
      </c>
    </row>
    <row r="25" spans="1:12" ht="14.25" customHeight="1">
      <c r="A25" s="36"/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2" s="35" customFormat="1" ht="14.25" customHeight="1">
      <c r="A26" s="42" t="s">
        <v>39</v>
      </c>
      <c r="B26" s="34">
        <v>337</v>
      </c>
      <c r="C26" s="34">
        <v>81</v>
      </c>
      <c r="D26" s="34">
        <f aca="true" t="shared" si="1" ref="D26:K26">D28+D31</f>
        <v>10</v>
      </c>
      <c r="E26" s="34">
        <f t="shared" si="1"/>
        <v>247</v>
      </c>
      <c r="F26" s="34">
        <v>21</v>
      </c>
      <c r="G26" s="34">
        <v>226</v>
      </c>
      <c r="H26" s="34">
        <v>209</v>
      </c>
      <c r="I26" s="34">
        <f t="shared" si="1"/>
        <v>9</v>
      </c>
      <c r="J26" s="34">
        <v>7</v>
      </c>
      <c r="K26" s="34">
        <f t="shared" si="1"/>
        <v>332</v>
      </c>
      <c r="L26" s="34">
        <v>5</v>
      </c>
    </row>
    <row r="27" spans="1:12" s="35" customFormat="1" ht="14.25" customHeight="1">
      <c r="A27" s="43"/>
      <c r="B27" s="3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s="35" customFormat="1" ht="14.25" customHeight="1">
      <c r="A28" s="39" t="s">
        <v>23</v>
      </c>
      <c r="B28" s="34">
        <v>41</v>
      </c>
      <c r="C28" s="34">
        <v>33</v>
      </c>
      <c r="D28" s="34">
        <f aca="true" t="shared" si="2" ref="D28:L28">SUM(D29:D30)</f>
        <v>5</v>
      </c>
      <c r="E28" s="34">
        <f t="shared" si="2"/>
        <v>3</v>
      </c>
      <c r="F28" s="34">
        <f t="shared" si="2"/>
        <v>0</v>
      </c>
      <c r="G28" s="34">
        <v>2</v>
      </c>
      <c r="H28" s="34">
        <f t="shared" si="2"/>
        <v>1</v>
      </c>
      <c r="I28" s="34">
        <f t="shared" si="2"/>
        <v>0</v>
      </c>
      <c r="J28" s="34">
        <v>1</v>
      </c>
      <c r="K28" s="34">
        <v>39</v>
      </c>
      <c r="L28" s="34">
        <f t="shared" si="2"/>
        <v>2</v>
      </c>
    </row>
    <row r="29" spans="1:12" ht="14.25" customHeight="1">
      <c r="A29" s="36" t="s">
        <v>24</v>
      </c>
      <c r="B29" s="37">
        <v>39</v>
      </c>
      <c r="C29" s="38">
        <v>32</v>
      </c>
      <c r="D29" s="38">
        <v>5</v>
      </c>
      <c r="E29" s="38">
        <v>2</v>
      </c>
      <c r="F29" s="38">
        <v>0</v>
      </c>
      <c r="G29" s="38">
        <v>1</v>
      </c>
      <c r="H29" s="38">
        <v>1</v>
      </c>
      <c r="I29" s="38">
        <v>0</v>
      </c>
      <c r="J29" s="38">
        <v>0</v>
      </c>
      <c r="K29" s="38">
        <v>37</v>
      </c>
      <c r="L29" s="38">
        <v>2</v>
      </c>
    </row>
    <row r="30" spans="1:12" ht="14.25" customHeight="1">
      <c r="A30" s="40" t="s">
        <v>25</v>
      </c>
      <c r="B30" s="37">
        <v>1</v>
      </c>
      <c r="C30" s="38">
        <v>0</v>
      </c>
      <c r="D30" s="38">
        <v>0</v>
      </c>
      <c r="E30" s="38">
        <v>1</v>
      </c>
      <c r="F30" s="38">
        <v>0</v>
      </c>
      <c r="G30" s="38">
        <v>1</v>
      </c>
      <c r="H30" s="38">
        <v>0</v>
      </c>
      <c r="I30" s="38">
        <v>0</v>
      </c>
      <c r="J30" s="38">
        <v>0</v>
      </c>
      <c r="K30" s="38">
        <v>1</v>
      </c>
      <c r="L30" s="38">
        <v>0</v>
      </c>
    </row>
    <row r="31" spans="1:12" s="35" customFormat="1" ht="14.25" customHeight="1">
      <c r="A31" s="39" t="s">
        <v>26</v>
      </c>
      <c r="B31" s="34">
        <v>296</v>
      </c>
      <c r="C31" s="34">
        <v>48</v>
      </c>
      <c r="D31" s="34">
        <f>SUM(D32:D42)</f>
        <v>5</v>
      </c>
      <c r="E31" s="34">
        <v>244</v>
      </c>
      <c r="F31" s="34">
        <v>20</v>
      </c>
      <c r="G31" s="34">
        <v>223</v>
      </c>
      <c r="H31" s="34">
        <v>208</v>
      </c>
      <c r="I31" s="34">
        <f>SUM(I32:I42)</f>
        <v>9</v>
      </c>
      <c r="J31" s="34">
        <v>6</v>
      </c>
      <c r="K31" s="34">
        <v>293</v>
      </c>
      <c r="L31" s="34">
        <v>3</v>
      </c>
    </row>
    <row r="32" spans="1:12" ht="14.25" customHeight="1">
      <c r="A32" s="36" t="s">
        <v>27</v>
      </c>
      <c r="B32" s="37">
        <v>7</v>
      </c>
      <c r="C32" s="38">
        <v>4</v>
      </c>
      <c r="D32" s="38">
        <v>1</v>
      </c>
      <c r="E32" s="38">
        <v>2</v>
      </c>
      <c r="F32" s="38">
        <v>0</v>
      </c>
      <c r="G32" s="38">
        <v>2</v>
      </c>
      <c r="H32" s="38">
        <v>2</v>
      </c>
      <c r="I32" s="38">
        <v>0</v>
      </c>
      <c r="J32" s="38">
        <v>0</v>
      </c>
      <c r="K32" s="38">
        <v>7</v>
      </c>
      <c r="L32" s="38">
        <v>0</v>
      </c>
    </row>
    <row r="33" spans="1:12" ht="14.25" customHeight="1">
      <c r="A33" s="40" t="s">
        <v>28</v>
      </c>
      <c r="B33" s="37">
        <v>2</v>
      </c>
      <c r="C33" s="38">
        <v>0</v>
      </c>
      <c r="D33" s="38">
        <v>0</v>
      </c>
      <c r="E33" s="38">
        <v>2</v>
      </c>
      <c r="F33" s="38">
        <v>0</v>
      </c>
      <c r="G33" s="38">
        <v>2</v>
      </c>
      <c r="H33" s="38">
        <v>2</v>
      </c>
      <c r="I33" s="38">
        <v>0</v>
      </c>
      <c r="J33" s="38">
        <v>0</v>
      </c>
      <c r="K33" s="38">
        <v>2</v>
      </c>
      <c r="L33" s="38">
        <v>0</v>
      </c>
    </row>
    <row r="34" spans="1:12" ht="14.25" customHeight="1">
      <c r="A34" s="36" t="s">
        <v>29</v>
      </c>
      <c r="B34" s="37">
        <v>52</v>
      </c>
      <c r="C34" s="38">
        <v>11</v>
      </c>
      <c r="D34" s="38">
        <v>0</v>
      </c>
      <c r="E34" s="38">
        <v>41</v>
      </c>
      <c r="F34" s="38">
        <v>5</v>
      </c>
      <c r="G34" s="38">
        <v>37</v>
      </c>
      <c r="H34" s="38">
        <v>29</v>
      </c>
      <c r="I34" s="38">
        <v>3</v>
      </c>
      <c r="J34" s="38">
        <v>5</v>
      </c>
      <c r="K34" s="38">
        <v>52</v>
      </c>
      <c r="L34" s="38">
        <v>0</v>
      </c>
    </row>
    <row r="35" spans="1:12" ht="14.25" customHeight="1">
      <c r="A35" s="36" t="s">
        <v>30</v>
      </c>
      <c r="B35" s="37">
        <v>51</v>
      </c>
      <c r="C35" s="38">
        <v>5</v>
      </c>
      <c r="D35" s="38">
        <v>1</v>
      </c>
      <c r="E35" s="38">
        <v>45</v>
      </c>
      <c r="F35" s="38">
        <v>3</v>
      </c>
      <c r="G35" s="38">
        <v>43</v>
      </c>
      <c r="H35" s="38">
        <v>41</v>
      </c>
      <c r="I35" s="38">
        <v>1</v>
      </c>
      <c r="J35" s="38">
        <v>1</v>
      </c>
      <c r="K35" s="38">
        <v>51</v>
      </c>
      <c r="L35" s="38">
        <v>0</v>
      </c>
    </row>
    <row r="36" spans="1:12" ht="14.25" customHeight="1">
      <c r="A36" s="36" t="s">
        <v>31</v>
      </c>
      <c r="B36" s="37">
        <v>3</v>
      </c>
      <c r="C36" s="38">
        <v>0</v>
      </c>
      <c r="D36" s="38">
        <v>0</v>
      </c>
      <c r="E36" s="38">
        <v>3</v>
      </c>
      <c r="F36" s="38">
        <v>0</v>
      </c>
      <c r="G36" s="38">
        <v>3</v>
      </c>
      <c r="H36" s="38">
        <v>3</v>
      </c>
      <c r="I36" s="38">
        <v>0</v>
      </c>
      <c r="J36" s="38">
        <v>0</v>
      </c>
      <c r="K36" s="38">
        <v>3</v>
      </c>
      <c r="L36" s="38">
        <v>0</v>
      </c>
    </row>
    <row r="37" spans="1:12" ht="14.25" customHeight="1">
      <c r="A37" s="36" t="s">
        <v>32</v>
      </c>
      <c r="B37" s="37">
        <v>29</v>
      </c>
      <c r="C37" s="38">
        <v>1</v>
      </c>
      <c r="D37" s="38">
        <v>0</v>
      </c>
      <c r="E37" s="38">
        <v>28</v>
      </c>
      <c r="F37" s="38">
        <v>1</v>
      </c>
      <c r="G37" s="38">
        <v>27</v>
      </c>
      <c r="H37" s="38">
        <v>26</v>
      </c>
      <c r="I37" s="38">
        <v>1</v>
      </c>
      <c r="J37" s="38">
        <v>0</v>
      </c>
      <c r="K37" s="38">
        <v>29</v>
      </c>
      <c r="L37" s="38">
        <v>0</v>
      </c>
    </row>
    <row r="38" spans="1:12" ht="14.25" customHeight="1">
      <c r="A38" s="36" t="s">
        <v>33</v>
      </c>
      <c r="B38" s="37">
        <v>60</v>
      </c>
      <c r="C38" s="38">
        <v>16</v>
      </c>
      <c r="D38" s="38">
        <v>2</v>
      </c>
      <c r="E38" s="38">
        <v>42</v>
      </c>
      <c r="F38" s="38">
        <v>7</v>
      </c>
      <c r="G38" s="38">
        <v>35</v>
      </c>
      <c r="H38" s="38">
        <v>34</v>
      </c>
      <c r="I38" s="38">
        <v>1</v>
      </c>
      <c r="J38" s="38">
        <v>0</v>
      </c>
      <c r="K38" s="38">
        <v>59</v>
      </c>
      <c r="L38" s="38">
        <v>1</v>
      </c>
    </row>
    <row r="39" spans="1:12" ht="14.25" customHeight="1">
      <c r="A39" s="36" t="s">
        <v>34</v>
      </c>
      <c r="B39" s="37">
        <v>11</v>
      </c>
      <c r="C39" s="38">
        <v>1</v>
      </c>
      <c r="D39" s="38">
        <v>0</v>
      </c>
      <c r="E39" s="38">
        <v>10</v>
      </c>
      <c r="F39" s="38">
        <v>2</v>
      </c>
      <c r="G39" s="38">
        <v>9</v>
      </c>
      <c r="H39" s="38">
        <v>8</v>
      </c>
      <c r="I39" s="38">
        <v>0</v>
      </c>
      <c r="J39" s="38">
        <v>0</v>
      </c>
      <c r="K39" s="38">
        <v>11</v>
      </c>
      <c r="L39" s="38">
        <v>0</v>
      </c>
    </row>
    <row r="40" spans="1:12" ht="14.25" customHeight="1">
      <c r="A40" s="36" t="s">
        <v>35</v>
      </c>
      <c r="B40" s="37">
        <v>62</v>
      </c>
      <c r="C40" s="38">
        <v>11</v>
      </c>
      <c r="D40" s="38">
        <v>1</v>
      </c>
      <c r="E40" s="38">
        <v>50</v>
      </c>
      <c r="F40" s="38">
        <v>4</v>
      </c>
      <c r="G40" s="38">
        <v>46</v>
      </c>
      <c r="H40" s="38">
        <v>43</v>
      </c>
      <c r="I40" s="38">
        <v>3</v>
      </c>
      <c r="J40" s="38">
        <v>1</v>
      </c>
      <c r="K40" s="38">
        <v>61</v>
      </c>
      <c r="L40" s="38">
        <v>1</v>
      </c>
    </row>
    <row r="41" spans="1:12" ht="14.25" customHeight="1">
      <c r="A41" s="36" t="s">
        <v>36</v>
      </c>
      <c r="B41" s="37">
        <v>20</v>
      </c>
      <c r="C41" s="41" t="s">
        <v>37</v>
      </c>
      <c r="D41" s="41" t="s">
        <v>37</v>
      </c>
      <c r="E41" s="38">
        <v>20</v>
      </c>
      <c r="F41" s="41" t="s">
        <v>37</v>
      </c>
      <c r="G41" s="38">
        <v>20</v>
      </c>
      <c r="H41" s="38">
        <v>19</v>
      </c>
      <c r="I41" s="38">
        <v>0</v>
      </c>
      <c r="J41" s="38">
        <v>0</v>
      </c>
      <c r="K41" s="38">
        <v>20</v>
      </c>
      <c r="L41" s="38">
        <v>0</v>
      </c>
    </row>
    <row r="42" spans="1:12" ht="14.25" customHeight="1">
      <c r="A42" s="36" t="s">
        <v>38</v>
      </c>
      <c r="B42" s="37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</row>
    <row r="43" spans="1:12" ht="14.2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s="35" customFormat="1" ht="14.25" customHeight="1">
      <c r="A44" s="42" t="s">
        <v>40</v>
      </c>
      <c r="B44" s="34">
        <f>B46+B49</f>
        <v>253</v>
      </c>
      <c r="C44" s="34">
        <f aca="true" t="shared" si="3" ref="C44:L44">C46+C49</f>
        <v>28</v>
      </c>
      <c r="D44" s="34">
        <v>58</v>
      </c>
      <c r="E44" s="34">
        <f t="shared" si="3"/>
        <v>167</v>
      </c>
      <c r="F44" s="34">
        <v>6</v>
      </c>
      <c r="G44" s="34">
        <v>162</v>
      </c>
      <c r="H44" s="34">
        <f t="shared" si="3"/>
        <v>125</v>
      </c>
      <c r="I44" s="34">
        <v>28</v>
      </c>
      <c r="J44" s="34">
        <f t="shared" si="3"/>
        <v>9</v>
      </c>
      <c r="K44" s="34">
        <f t="shared" si="3"/>
        <v>163</v>
      </c>
      <c r="L44" s="34">
        <f t="shared" si="3"/>
        <v>90</v>
      </c>
    </row>
    <row r="45" spans="1:12" s="35" customFormat="1" ht="14.25" customHeight="1">
      <c r="A45" s="39"/>
      <c r="B45" s="3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s="35" customFormat="1" ht="14.25" customHeight="1">
      <c r="A46" s="39" t="s">
        <v>23</v>
      </c>
      <c r="B46" s="34">
        <f>SUM(B47:B48)</f>
        <v>40</v>
      </c>
      <c r="C46" s="34">
        <f aca="true" t="shared" si="4" ref="C46:L46">SUM(C47:C48)</f>
        <v>6</v>
      </c>
      <c r="D46" s="34">
        <f t="shared" si="4"/>
        <v>32</v>
      </c>
      <c r="E46" s="34">
        <f t="shared" si="4"/>
        <v>2</v>
      </c>
      <c r="F46" s="34">
        <f t="shared" si="4"/>
        <v>0</v>
      </c>
      <c r="G46" s="34">
        <f t="shared" si="4"/>
        <v>2</v>
      </c>
      <c r="H46" s="34">
        <f t="shared" si="4"/>
        <v>1</v>
      </c>
      <c r="I46" s="34">
        <v>0</v>
      </c>
      <c r="J46" s="34">
        <f t="shared" si="4"/>
        <v>0</v>
      </c>
      <c r="K46" s="34">
        <f t="shared" si="4"/>
        <v>17</v>
      </c>
      <c r="L46" s="34">
        <f t="shared" si="4"/>
        <v>23</v>
      </c>
    </row>
    <row r="47" spans="1:12" ht="14.25" customHeight="1">
      <c r="A47" s="36" t="s">
        <v>24</v>
      </c>
      <c r="B47" s="37">
        <v>40</v>
      </c>
      <c r="C47" s="38">
        <v>6</v>
      </c>
      <c r="D47" s="38">
        <v>32</v>
      </c>
      <c r="E47" s="38">
        <v>2</v>
      </c>
      <c r="F47" s="38">
        <v>0</v>
      </c>
      <c r="G47" s="38">
        <v>2</v>
      </c>
      <c r="H47" s="38">
        <v>1</v>
      </c>
      <c r="I47" s="38">
        <v>0</v>
      </c>
      <c r="J47" s="38">
        <v>0</v>
      </c>
      <c r="K47" s="38">
        <v>17</v>
      </c>
      <c r="L47" s="38">
        <v>23</v>
      </c>
    </row>
    <row r="48" spans="1:12" ht="14.25" customHeight="1">
      <c r="A48" s="40" t="s">
        <v>25</v>
      </c>
      <c r="B48" s="37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</row>
    <row r="49" spans="1:12" s="35" customFormat="1" ht="14.25" customHeight="1">
      <c r="A49" s="39" t="s">
        <v>26</v>
      </c>
      <c r="B49" s="34">
        <f>SUM(B50:B60)</f>
        <v>213</v>
      </c>
      <c r="C49" s="34">
        <v>22</v>
      </c>
      <c r="D49" s="34">
        <v>26</v>
      </c>
      <c r="E49" s="34">
        <v>165</v>
      </c>
      <c r="F49" s="34">
        <v>6</v>
      </c>
      <c r="G49" s="34">
        <v>160</v>
      </c>
      <c r="H49" s="34">
        <v>124</v>
      </c>
      <c r="I49" s="34">
        <v>27</v>
      </c>
      <c r="J49" s="34">
        <v>9</v>
      </c>
      <c r="K49" s="34">
        <f>SUM(K50:K60)</f>
        <v>146</v>
      </c>
      <c r="L49" s="34">
        <f>SUM(L50:L60)</f>
        <v>67</v>
      </c>
    </row>
    <row r="50" spans="1:12" ht="14.25" customHeight="1">
      <c r="A50" s="36" t="s">
        <v>27</v>
      </c>
      <c r="B50" s="37">
        <v>3</v>
      </c>
      <c r="C50" s="38">
        <v>0</v>
      </c>
      <c r="D50" s="38">
        <v>2</v>
      </c>
      <c r="E50" s="38">
        <v>1</v>
      </c>
      <c r="F50" s="38">
        <v>0</v>
      </c>
      <c r="G50" s="38">
        <v>1</v>
      </c>
      <c r="H50" s="38">
        <v>0</v>
      </c>
      <c r="I50" s="38">
        <v>0</v>
      </c>
      <c r="J50" s="38">
        <v>0</v>
      </c>
      <c r="K50" s="38">
        <v>1</v>
      </c>
      <c r="L50" s="38">
        <v>2</v>
      </c>
    </row>
    <row r="51" spans="1:12" ht="14.25" customHeight="1">
      <c r="A51" s="40" t="s">
        <v>28</v>
      </c>
      <c r="B51" s="37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</row>
    <row r="52" spans="1:12" ht="14.25" customHeight="1">
      <c r="A52" s="36" t="s">
        <v>29</v>
      </c>
      <c r="B52" s="37">
        <v>9</v>
      </c>
      <c r="C52" s="38">
        <v>0</v>
      </c>
      <c r="D52" s="38">
        <v>2</v>
      </c>
      <c r="E52" s="38">
        <v>7</v>
      </c>
      <c r="F52" s="38">
        <v>0</v>
      </c>
      <c r="G52" s="38">
        <v>7</v>
      </c>
      <c r="H52" s="38">
        <v>5</v>
      </c>
      <c r="I52" s="38">
        <v>1</v>
      </c>
      <c r="J52" s="38">
        <v>1</v>
      </c>
      <c r="K52" s="38">
        <v>5</v>
      </c>
      <c r="L52" s="38">
        <v>4</v>
      </c>
    </row>
    <row r="53" spans="1:12" ht="14.25" customHeight="1">
      <c r="A53" s="36" t="s">
        <v>30</v>
      </c>
      <c r="B53" s="37">
        <v>37</v>
      </c>
      <c r="C53" s="38">
        <v>3</v>
      </c>
      <c r="D53" s="38">
        <v>3</v>
      </c>
      <c r="E53" s="38">
        <v>31</v>
      </c>
      <c r="F53" s="38">
        <v>1</v>
      </c>
      <c r="G53" s="38">
        <v>30</v>
      </c>
      <c r="H53" s="38">
        <v>22</v>
      </c>
      <c r="I53" s="38">
        <v>6</v>
      </c>
      <c r="J53" s="38">
        <v>2</v>
      </c>
      <c r="K53" s="38">
        <v>24</v>
      </c>
      <c r="L53" s="38">
        <v>12</v>
      </c>
    </row>
    <row r="54" spans="1:12" ht="14.25" customHeight="1">
      <c r="A54" s="36" t="s">
        <v>31</v>
      </c>
      <c r="B54" s="37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</row>
    <row r="55" spans="1:12" ht="14.25" customHeight="1">
      <c r="A55" s="36" t="s">
        <v>32</v>
      </c>
      <c r="B55" s="37">
        <v>4</v>
      </c>
      <c r="C55" s="38">
        <v>0</v>
      </c>
      <c r="D55" s="38">
        <v>0</v>
      </c>
      <c r="E55" s="38">
        <v>4</v>
      </c>
      <c r="F55" s="38">
        <v>0</v>
      </c>
      <c r="G55" s="38">
        <v>4</v>
      </c>
      <c r="H55" s="38">
        <v>3</v>
      </c>
      <c r="I55" s="38">
        <v>1</v>
      </c>
      <c r="J55" s="38">
        <v>0</v>
      </c>
      <c r="K55" s="38">
        <v>3</v>
      </c>
      <c r="L55" s="38">
        <v>1</v>
      </c>
    </row>
    <row r="56" spans="1:12" ht="14.25" customHeight="1">
      <c r="A56" s="36" t="s">
        <v>33</v>
      </c>
      <c r="B56" s="37">
        <v>72</v>
      </c>
      <c r="C56" s="38">
        <v>10</v>
      </c>
      <c r="D56" s="38">
        <v>13</v>
      </c>
      <c r="E56" s="38">
        <v>49</v>
      </c>
      <c r="F56" s="38">
        <v>3</v>
      </c>
      <c r="G56" s="38">
        <v>46</v>
      </c>
      <c r="H56" s="38">
        <v>32</v>
      </c>
      <c r="I56" s="38">
        <v>10</v>
      </c>
      <c r="J56" s="38">
        <v>3</v>
      </c>
      <c r="K56" s="38">
        <v>45</v>
      </c>
      <c r="L56" s="38">
        <v>27</v>
      </c>
    </row>
    <row r="57" spans="1:12" ht="14.25" customHeight="1">
      <c r="A57" s="36" t="s">
        <v>34</v>
      </c>
      <c r="B57" s="45">
        <v>10</v>
      </c>
      <c r="C57" s="6">
        <v>0</v>
      </c>
      <c r="D57" s="6">
        <v>0</v>
      </c>
      <c r="E57" s="6">
        <v>9</v>
      </c>
      <c r="F57" s="6">
        <v>0</v>
      </c>
      <c r="G57" s="6">
        <v>9</v>
      </c>
      <c r="H57" s="6">
        <v>8</v>
      </c>
      <c r="I57" s="6">
        <v>1</v>
      </c>
      <c r="J57" s="6">
        <v>0</v>
      </c>
      <c r="K57" s="6">
        <v>8</v>
      </c>
      <c r="L57" s="6">
        <v>2</v>
      </c>
    </row>
    <row r="58" spans="1:12" ht="14.25" customHeight="1">
      <c r="A58" s="36" t="s">
        <v>35</v>
      </c>
      <c r="B58" s="6">
        <v>73</v>
      </c>
      <c r="C58" s="8">
        <v>8</v>
      </c>
      <c r="D58" s="8">
        <v>5</v>
      </c>
      <c r="E58" s="8">
        <v>60</v>
      </c>
      <c r="F58" s="8">
        <v>1</v>
      </c>
      <c r="G58" s="8">
        <v>59</v>
      </c>
      <c r="H58" s="8">
        <v>50</v>
      </c>
      <c r="I58" s="8">
        <v>0</v>
      </c>
      <c r="J58" s="8">
        <v>1</v>
      </c>
      <c r="K58" s="8">
        <v>56</v>
      </c>
      <c r="L58" s="8">
        <v>18</v>
      </c>
    </row>
    <row r="59" spans="1:12" ht="14.25" customHeight="1">
      <c r="A59" s="36" t="s">
        <v>36</v>
      </c>
      <c r="B59" s="6">
        <v>5</v>
      </c>
      <c r="C59" s="46" t="s">
        <v>37</v>
      </c>
      <c r="D59" s="46" t="s">
        <v>37</v>
      </c>
      <c r="E59" s="8">
        <v>5</v>
      </c>
      <c r="F59" s="46" t="s">
        <v>37</v>
      </c>
      <c r="G59" s="8">
        <v>5</v>
      </c>
      <c r="H59" s="8">
        <v>3</v>
      </c>
      <c r="I59" s="8">
        <v>2</v>
      </c>
      <c r="J59" s="8">
        <v>1</v>
      </c>
      <c r="K59" s="8">
        <v>4</v>
      </c>
      <c r="L59" s="8">
        <v>1</v>
      </c>
    </row>
    <row r="60" spans="1:12" ht="14.25" customHeight="1">
      <c r="A60" s="47" t="s">
        <v>38</v>
      </c>
      <c r="B60" s="48">
        <v>0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</row>
    <row r="61" spans="1:2" ht="12">
      <c r="A61" s="8" t="s">
        <v>41</v>
      </c>
      <c r="B61" s="6"/>
    </row>
    <row r="62" spans="1:2" ht="12">
      <c r="A62" s="8" t="s">
        <v>42</v>
      </c>
      <c r="B62" s="6"/>
    </row>
    <row r="63" ht="12">
      <c r="B63" s="6"/>
    </row>
    <row r="64" ht="12">
      <c r="B64" s="6"/>
    </row>
    <row r="65" ht="12">
      <c r="B65" s="6"/>
    </row>
    <row r="66" ht="12">
      <c r="B66" s="6"/>
    </row>
    <row r="67" ht="12">
      <c r="B67" s="6"/>
    </row>
    <row r="68" ht="12">
      <c r="B68" s="6"/>
    </row>
    <row r="69" ht="12">
      <c r="B69" s="6"/>
    </row>
    <row r="70" ht="12">
      <c r="B70" s="6"/>
    </row>
    <row r="71" ht="12">
      <c r="B71" s="6"/>
    </row>
    <row r="72" ht="12">
      <c r="B72" s="6"/>
    </row>
    <row r="73" ht="12">
      <c r="B73" s="6"/>
    </row>
    <row r="74" ht="12">
      <c r="B74" s="6"/>
    </row>
    <row r="75" ht="12">
      <c r="B75" s="6"/>
    </row>
    <row r="76" ht="12">
      <c r="B76" s="6"/>
    </row>
    <row r="77" ht="12">
      <c r="B77" s="6"/>
    </row>
    <row r="78" ht="12">
      <c r="B78" s="6"/>
    </row>
    <row r="79" ht="12">
      <c r="B79" s="6"/>
    </row>
    <row r="80" ht="12">
      <c r="B80" s="6"/>
    </row>
    <row r="81" ht="12">
      <c r="B81" s="6"/>
    </row>
    <row r="82" ht="12">
      <c r="B82" s="6"/>
    </row>
    <row r="83" ht="12">
      <c r="B83" s="6"/>
    </row>
    <row r="84" ht="12">
      <c r="B84" s="6"/>
    </row>
    <row r="85" ht="12">
      <c r="B85" s="6"/>
    </row>
    <row r="86" ht="12">
      <c r="B86" s="6"/>
    </row>
    <row r="87" ht="12">
      <c r="B87" s="6"/>
    </row>
    <row r="88" ht="12">
      <c r="B88" s="6"/>
    </row>
    <row r="89" ht="12">
      <c r="B89" s="6"/>
    </row>
    <row r="90" ht="12">
      <c r="B90" s="6"/>
    </row>
    <row r="91" ht="12">
      <c r="B91" s="6"/>
    </row>
    <row r="92" ht="12">
      <c r="B92" s="6"/>
    </row>
    <row r="93" ht="12">
      <c r="B93" s="6"/>
    </row>
    <row r="94" ht="12">
      <c r="B94" s="6"/>
    </row>
    <row r="95" ht="12">
      <c r="B95" s="6"/>
    </row>
    <row r="96" ht="12">
      <c r="B96" s="6"/>
    </row>
    <row r="97" ht="12">
      <c r="B97" s="6"/>
    </row>
    <row r="98" ht="12">
      <c r="B98" s="6"/>
    </row>
    <row r="99" ht="12">
      <c r="B99" s="6"/>
    </row>
    <row r="100" ht="12">
      <c r="B100" s="6"/>
    </row>
    <row r="101" ht="12">
      <c r="B101" s="6"/>
    </row>
    <row r="102" ht="12">
      <c r="B102" s="6"/>
    </row>
    <row r="103" ht="12">
      <c r="B103" s="6"/>
    </row>
    <row r="104" ht="12">
      <c r="B104" s="6"/>
    </row>
    <row r="105" ht="12">
      <c r="B105" s="6"/>
    </row>
    <row r="106" ht="12">
      <c r="B106" s="6"/>
    </row>
    <row r="107" ht="12">
      <c r="B107" s="6"/>
    </row>
    <row r="108" ht="12">
      <c r="B108" s="6"/>
    </row>
    <row r="109" ht="12">
      <c r="B109" s="6"/>
    </row>
    <row r="110" ht="12">
      <c r="B110" s="6"/>
    </row>
    <row r="111" ht="12">
      <c r="B111" s="6"/>
    </row>
    <row r="112" ht="12">
      <c r="B112" s="6"/>
    </row>
    <row r="113" ht="12">
      <c r="B113" s="6"/>
    </row>
    <row r="114" ht="12">
      <c r="B114" s="6"/>
    </row>
    <row r="115" ht="12">
      <c r="B115" s="6"/>
    </row>
    <row r="116" ht="12">
      <c r="B116" s="6"/>
    </row>
  </sheetData>
  <sheetProtection/>
  <mergeCells count="12">
    <mergeCell ref="I6:I7"/>
    <mergeCell ref="J6:J7"/>
    <mergeCell ref="A3:A7"/>
    <mergeCell ref="B4:B7"/>
    <mergeCell ref="C4:C5"/>
    <mergeCell ref="D4:D5"/>
    <mergeCell ref="E4:J4"/>
    <mergeCell ref="E5:E7"/>
    <mergeCell ref="G5:J5"/>
    <mergeCell ref="C6:C7"/>
    <mergeCell ref="D6:D7"/>
    <mergeCell ref="G6:G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2009-04-09T06:51:58Z</dcterms:created>
  <dcterms:modified xsi:type="dcterms:W3CDTF">2009-04-09T06:52:04Z</dcterms:modified>
  <cp:category/>
  <cp:version/>
  <cp:contentType/>
  <cp:contentStatus/>
</cp:coreProperties>
</file>