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'42'!$A$1:$Q$31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<sst xmlns="http://schemas.openxmlformats.org/spreadsheetml/2006/main" count="61" uniqueCount="48">
  <si>
    <t>42．雇　　用　　保　　険　　取　　扱　　状　　況</t>
  </si>
  <si>
    <t>(単位  件、人、日、千円)</t>
  </si>
  <si>
    <t>年度月次および</t>
  </si>
  <si>
    <t>離職表提出件数</t>
  </si>
  <si>
    <t>初回受給者数</t>
  </si>
  <si>
    <t>受給者実人員</t>
  </si>
  <si>
    <t>給付延日数</t>
  </si>
  <si>
    <t>雇用保険金の支給総額</t>
  </si>
  <si>
    <t>標示</t>
  </si>
  <si>
    <t>安　　定　　所</t>
  </si>
  <si>
    <t>総  数</t>
  </si>
  <si>
    <t>男</t>
  </si>
  <si>
    <t>女</t>
  </si>
  <si>
    <t>番号</t>
  </si>
  <si>
    <t>昭和63年度</t>
  </si>
  <si>
    <t>63</t>
  </si>
  <si>
    <t>平成元年度</t>
  </si>
  <si>
    <t>元</t>
  </si>
  <si>
    <t>２</t>
  </si>
  <si>
    <t xml:space="preserve"> ２年４月  </t>
  </si>
  <si>
    <t xml:space="preserve"> ５</t>
  </si>
  <si>
    <t xml:space="preserve"> ６</t>
  </si>
  <si>
    <t xml:space="preserve"> ７</t>
  </si>
  <si>
    <t xml:space="preserve"> ８</t>
  </si>
  <si>
    <t xml:space="preserve"> ９</t>
  </si>
  <si>
    <t xml:space="preserve"> 10</t>
  </si>
  <si>
    <t xml:space="preserve"> 11</t>
  </si>
  <si>
    <t xml:space="preserve"> 12</t>
  </si>
  <si>
    <t xml:space="preserve">  ３年１   　 　</t>
  </si>
  <si>
    <t xml:space="preserve"> ２</t>
  </si>
  <si>
    <t xml:space="preserve"> ３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</si>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</sst>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1" fillId="0" borderId="0" xfId="0" applyNumberFormat="1" applyFont="1" applyAlignment="1" applyProtection="1">
      <alignment horizontal="center" vertical="center"/>
      <protection locked="0"/>
    </xf>
    <xf numFmtId="177" fontId="20" fillId="0" borderId="11" xfId="0" applyNumberFormat="1" applyFont="1" applyBorder="1" applyAlignment="1" applyProtection="1">
      <alignment horizontal="centerContinuous" vertical="center"/>
      <protection locked="0"/>
    </xf>
    <xf numFmtId="177" fontId="20" fillId="0" borderId="12" xfId="0" applyNumberFormat="1" applyFont="1" applyBorder="1" applyAlignment="1" applyProtection="1">
      <alignment horizontal="centerContinuous" vertical="center"/>
      <protection locked="0"/>
    </xf>
    <xf numFmtId="176" fontId="20" fillId="0" borderId="13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>
      <alignment vertical="center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11" xfId="0" applyNumberFormat="1" applyFont="1" applyBorder="1" applyAlignment="1" applyProtection="1">
      <alignment horizontal="center" vertical="center"/>
      <protection locked="0"/>
    </xf>
    <xf numFmtId="177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49" fontId="20" fillId="0" borderId="0" xfId="0" applyNumberFormat="1" applyFont="1" applyBorder="1" applyAlignment="1" applyProtection="1">
      <alignment horizontal="center"/>
      <protection locked="0"/>
    </xf>
    <xf numFmtId="177" fontId="20" fillId="0" borderId="13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49" fontId="20" fillId="0" borderId="13" xfId="0" applyNumberFormat="1" applyFont="1" applyBorder="1" applyAlignment="1" applyProtection="1">
      <alignment horizontal="center"/>
      <protection locked="0"/>
    </xf>
    <xf numFmtId="49" fontId="20" fillId="0" borderId="0" xfId="0" applyNumberFormat="1" applyFont="1" applyAlignment="1" applyProtection="1" quotePrefix="1">
      <alignment horizontal="center"/>
      <protection locked="0"/>
    </xf>
    <xf numFmtId="177" fontId="20" fillId="0" borderId="13" xfId="0" applyNumberFormat="1" applyFont="1" applyBorder="1" applyAlignment="1">
      <alignment/>
    </xf>
    <xf numFmtId="177" fontId="20" fillId="0" borderId="0" xfId="0" applyNumberFormat="1" applyFont="1" applyAlignment="1">
      <alignment/>
    </xf>
    <xf numFmtId="49" fontId="22" fillId="0" borderId="0" xfId="0" applyNumberFormat="1" applyFont="1" applyAlignment="1" applyProtection="1">
      <alignment horizontal="center"/>
      <protection locked="0"/>
    </xf>
    <xf numFmtId="177" fontId="22" fillId="0" borderId="13" xfId="0" applyNumberFormat="1" applyFont="1" applyBorder="1" applyAlignment="1">
      <alignment/>
    </xf>
    <xf numFmtId="177" fontId="22" fillId="0" borderId="0" xfId="0" applyNumberFormat="1" applyFont="1" applyBorder="1" applyAlignment="1">
      <alignment/>
    </xf>
    <xf numFmtId="49" fontId="22" fillId="0" borderId="13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176" fontId="20" fillId="0" borderId="13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 quotePrefix="1">
      <alignment horizontal="center"/>
      <protection locked="0"/>
    </xf>
    <xf numFmtId="176" fontId="20" fillId="0" borderId="0" xfId="0" applyNumberFormat="1" applyFont="1" applyAlignment="1" quotePrefix="1">
      <alignment horizontal="center"/>
    </xf>
    <xf numFmtId="176" fontId="20" fillId="0" borderId="0" xfId="0" applyNumberFormat="1" applyFont="1" applyAlignment="1" applyProtection="1" quotePrefix="1">
      <alignment horizontal="right"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6" fontId="20" fillId="0" borderId="12" xfId="0" applyNumberFormat="1" applyFont="1" applyBorder="1" applyAlignment="1" applyProtection="1">
      <alignment horizontal="distributed"/>
      <protection locked="0"/>
    </xf>
    <xf numFmtId="177" fontId="20" fillId="0" borderId="11" xfId="0" applyNumberFormat="1" applyFont="1" applyBorder="1" applyAlignment="1">
      <alignment/>
    </xf>
    <xf numFmtId="177" fontId="20" fillId="0" borderId="12" xfId="0" applyNumberFormat="1" applyFont="1" applyBorder="1" applyAlignment="1" applyProtection="1">
      <alignment/>
      <protection locked="0"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S32"/>
  <sheetViews>
    <sheetView tabSelected="1" zoomScalePageLayoutView="0" workbookViewId="0" topLeftCell="A1">
      <pane ySplit="4" topLeftCell="A12" activePane="bottomLeft" state="frozen"/>
      <selection pane="topLeft" activeCell="A1" sqref="A1"/>
      <selection pane="bottomLeft" activeCell="B15" sqref="B15"/>
    </sheetView>
  </sheetViews>
  <sheetFormatPr defaultColWidth="9.140625" defaultRowHeight="12"/>
  <cols>
    <col min="1" max="1" width="19.140625" style="4" customWidth="1"/>
    <col min="2" max="7" width="12.28125" style="24" customWidth="1"/>
    <col min="8" max="8" width="12.8515625" style="24" customWidth="1"/>
    <col min="9" max="16" width="12.421875" style="24" customWidth="1"/>
    <col min="17" max="17" width="5.140625" style="4" customWidth="1"/>
    <col min="18" max="16384" width="9.140625" style="4" customWidth="1"/>
  </cols>
  <sheetData>
    <row r="1" spans="1:1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/>
      <c r="R2" s="7"/>
      <c r="S2" s="7"/>
    </row>
    <row r="3" spans="1:17" s="12" customFormat="1" ht="12.75" thickTop="1">
      <c r="A3" s="8" t="s">
        <v>2</v>
      </c>
      <c r="B3" s="9" t="s">
        <v>3</v>
      </c>
      <c r="C3" s="10"/>
      <c r="D3" s="10"/>
      <c r="E3" s="9" t="s">
        <v>4</v>
      </c>
      <c r="F3" s="10"/>
      <c r="G3" s="10"/>
      <c r="H3" s="9" t="s">
        <v>5</v>
      </c>
      <c r="I3" s="10"/>
      <c r="J3" s="10"/>
      <c r="K3" s="9" t="s">
        <v>6</v>
      </c>
      <c r="L3" s="10"/>
      <c r="M3" s="10"/>
      <c r="N3" s="9" t="s">
        <v>7</v>
      </c>
      <c r="O3" s="10"/>
      <c r="P3" s="10"/>
      <c r="Q3" s="11" t="s">
        <v>8</v>
      </c>
    </row>
    <row r="4" spans="1:17" s="17" customFormat="1" ht="12" customHeight="1">
      <c r="A4" s="13" t="s">
        <v>9</v>
      </c>
      <c r="B4" s="14" t="s">
        <v>10</v>
      </c>
      <c r="C4" s="14" t="s">
        <v>11</v>
      </c>
      <c r="D4" s="14" t="s">
        <v>12</v>
      </c>
      <c r="E4" s="14" t="s">
        <v>10</v>
      </c>
      <c r="F4" s="14" t="s">
        <v>11</v>
      </c>
      <c r="G4" s="14" t="s">
        <v>12</v>
      </c>
      <c r="H4" s="14" t="s">
        <v>10</v>
      </c>
      <c r="I4" s="15" t="s">
        <v>11</v>
      </c>
      <c r="J4" s="14" t="s">
        <v>12</v>
      </c>
      <c r="K4" s="14" t="s">
        <v>10</v>
      </c>
      <c r="L4" s="14" t="s">
        <v>11</v>
      </c>
      <c r="M4" s="14" t="s">
        <v>12</v>
      </c>
      <c r="N4" s="14" t="s">
        <v>10</v>
      </c>
      <c r="O4" s="14" t="s">
        <v>11</v>
      </c>
      <c r="P4" s="14" t="s">
        <v>12</v>
      </c>
      <c r="Q4" s="16" t="s">
        <v>13</v>
      </c>
    </row>
    <row r="5" spans="1:17" ht="19.5" customHeight="1">
      <c r="A5" s="18" t="s">
        <v>14</v>
      </c>
      <c r="B5" s="19">
        <f>SUM(C5:D5)</f>
        <v>20516</v>
      </c>
      <c r="C5" s="20">
        <v>8713</v>
      </c>
      <c r="D5" s="20">
        <v>11803</v>
      </c>
      <c r="E5" s="20">
        <f>SUM(F5:G5)</f>
        <v>17177</v>
      </c>
      <c r="F5" s="20">
        <v>7124</v>
      </c>
      <c r="G5" s="20">
        <v>10053</v>
      </c>
      <c r="H5" s="20">
        <f>SUM(I5:J5)</f>
        <v>90229</v>
      </c>
      <c r="I5" s="20">
        <v>39690</v>
      </c>
      <c r="J5" s="20">
        <v>50539</v>
      </c>
      <c r="K5" s="20">
        <f>SUM(L5:M5)</f>
        <v>2299623</v>
      </c>
      <c r="L5" s="20">
        <v>1024115</v>
      </c>
      <c r="M5" s="20">
        <v>1275508</v>
      </c>
      <c r="N5" s="20">
        <f>SUM(O5:P5)</f>
        <v>8679723</v>
      </c>
      <c r="O5" s="20">
        <v>4737207</v>
      </c>
      <c r="P5" s="20">
        <v>3942516</v>
      </c>
      <c r="Q5" s="21" t="s">
        <v>15</v>
      </c>
    </row>
    <row r="6" spans="1:17" ht="15" customHeight="1">
      <c r="A6" s="18" t="s">
        <v>16</v>
      </c>
      <c r="B6" s="19">
        <f>SUM(C6:D6)</f>
        <v>19637</v>
      </c>
      <c r="C6" s="20">
        <v>8244</v>
      </c>
      <c r="D6" s="20">
        <v>11393</v>
      </c>
      <c r="E6" s="20">
        <f>SUM(F6:G6)</f>
        <v>15939</v>
      </c>
      <c r="F6" s="20">
        <v>6374</v>
      </c>
      <c r="G6" s="20">
        <v>9565</v>
      </c>
      <c r="H6" s="20">
        <f>SUM(I6:J6)</f>
        <v>84906</v>
      </c>
      <c r="I6" s="20">
        <v>36492</v>
      </c>
      <c r="J6" s="20">
        <v>48414</v>
      </c>
      <c r="K6" s="20">
        <f>SUM(L6:M6)</f>
        <v>2174214</v>
      </c>
      <c r="L6" s="20">
        <v>944934</v>
      </c>
      <c r="M6" s="20">
        <v>1229280</v>
      </c>
      <c r="N6" s="20">
        <f>SUM(O6:P6)</f>
        <v>8397195</v>
      </c>
      <c r="O6" s="20">
        <v>4536884</v>
      </c>
      <c r="P6" s="20">
        <v>3860311</v>
      </c>
      <c r="Q6" s="21" t="s">
        <v>17</v>
      </c>
    </row>
    <row r="7" spans="1:17" ht="12">
      <c r="A7" s="22"/>
      <c r="B7" s="23"/>
      <c r="C7" s="20"/>
      <c r="D7" s="20"/>
      <c r="F7" s="20"/>
      <c r="G7" s="20"/>
      <c r="I7" s="20"/>
      <c r="J7" s="20"/>
      <c r="L7" s="20"/>
      <c r="M7" s="20"/>
      <c r="O7" s="20"/>
      <c r="P7" s="20"/>
      <c r="Q7" s="21"/>
    </row>
    <row r="8" spans="1:17" s="29" customFormat="1" ht="15" customHeight="1">
      <c r="A8" s="25" t="s">
        <v>18</v>
      </c>
      <c r="B8" s="26">
        <f>SUM(C8:D8)</f>
        <v>18246</v>
      </c>
      <c r="C8" s="27">
        <f>SUM(C10:C21)</f>
        <v>7404</v>
      </c>
      <c r="D8" s="27">
        <f>SUM(D10:D21)</f>
        <v>10842</v>
      </c>
      <c r="E8" s="27">
        <f>SUM(F8:G8)</f>
        <v>14288</v>
      </c>
      <c r="F8" s="27">
        <f>SUM(F10:F21)</f>
        <v>5526</v>
      </c>
      <c r="G8" s="27">
        <f>SUM(G10:G21)</f>
        <v>8762</v>
      </c>
      <c r="H8" s="27">
        <f>SUM(I8:J8)</f>
        <v>78113</v>
      </c>
      <c r="I8" s="27">
        <f>SUM(I10:I21)</f>
        <v>33768</v>
      </c>
      <c r="J8" s="27">
        <f>SUM(J10:J21)</f>
        <v>44345</v>
      </c>
      <c r="K8" s="27">
        <f>SUM(L8:M8)</f>
        <v>1998049</v>
      </c>
      <c r="L8" s="27">
        <f>SUM(L10:L21)</f>
        <v>880155</v>
      </c>
      <c r="M8" s="27">
        <f>SUM(M10:M21)</f>
        <v>1117894</v>
      </c>
      <c r="N8" s="27">
        <f>SUM(O8:P8)</f>
        <v>8039598</v>
      </c>
      <c r="O8" s="27">
        <v>4405663</v>
      </c>
      <c r="P8" s="27">
        <v>3633935</v>
      </c>
      <c r="Q8" s="28" t="s">
        <v>18</v>
      </c>
    </row>
    <row r="9" spans="1:17" ht="12">
      <c r="A9" s="30"/>
      <c r="B9" s="23"/>
      <c r="C9" s="20"/>
      <c r="D9" s="31"/>
      <c r="F9" s="20"/>
      <c r="G9" s="20"/>
      <c r="I9" s="20"/>
      <c r="J9" s="20"/>
      <c r="L9" s="20"/>
      <c r="M9" s="20"/>
      <c r="O9" s="20"/>
      <c r="P9" s="20"/>
      <c r="Q9" s="32"/>
    </row>
    <row r="10" spans="1:17" ht="15" customHeight="1">
      <c r="A10" s="33" t="s">
        <v>19</v>
      </c>
      <c r="B10" s="23">
        <f aca="true" t="shared" si="0" ref="B10:B21">SUM(C10:D10)</f>
        <v>2759</v>
      </c>
      <c r="C10" s="20">
        <v>1186</v>
      </c>
      <c r="D10" s="20">
        <v>1573</v>
      </c>
      <c r="E10" s="24">
        <f aca="true" t="shared" si="1" ref="E10:E21">SUM(F10:G10)</f>
        <v>1284</v>
      </c>
      <c r="F10" s="20">
        <v>587</v>
      </c>
      <c r="G10" s="20">
        <v>697</v>
      </c>
      <c r="H10" s="24">
        <f aca="true" t="shared" si="2" ref="H10:H21">SUM(I10:J10)</f>
        <v>5916</v>
      </c>
      <c r="I10" s="20">
        <v>2589</v>
      </c>
      <c r="J10" s="20">
        <v>3327</v>
      </c>
      <c r="K10" s="24">
        <f aca="true" t="shared" si="3" ref="K10:K30">SUM(L10:M10)</f>
        <v>141283</v>
      </c>
      <c r="L10" s="20">
        <v>61639</v>
      </c>
      <c r="M10" s="20">
        <v>79644</v>
      </c>
      <c r="N10" s="24">
        <f>SUM(O10:P10)</f>
        <v>563159</v>
      </c>
      <c r="O10" s="20">
        <v>309568</v>
      </c>
      <c r="P10" s="20">
        <v>253591</v>
      </c>
      <c r="Q10" s="32">
        <v>4</v>
      </c>
    </row>
    <row r="11" spans="1:17" ht="15" customHeight="1">
      <c r="A11" s="34" t="s">
        <v>20</v>
      </c>
      <c r="B11" s="23">
        <f t="shared" si="0"/>
        <v>1904</v>
      </c>
      <c r="C11" s="20">
        <v>785</v>
      </c>
      <c r="D11" s="20">
        <v>1119</v>
      </c>
      <c r="E11" s="24">
        <f t="shared" si="1"/>
        <v>2032</v>
      </c>
      <c r="F11" s="20">
        <v>847</v>
      </c>
      <c r="G11" s="20">
        <v>1185</v>
      </c>
      <c r="H11" s="24">
        <f t="shared" si="2"/>
        <v>6849</v>
      </c>
      <c r="I11" s="20">
        <v>3014</v>
      </c>
      <c r="J11" s="20">
        <v>3835</v>
      </c>
      <c r="K11" s="24">
        <f t="shared" si="3"/>
        <v>180629</v>
      </c>
      <c r="L11" s="20">
        <v>80784</v>
      </c>
      <c r="M11" s="20">
        <v>99845</v>
      </c>
      <c r="N11" s="24">
        <f>SUM(O11:P11)</f>
        <v>719597</v>
      </c>
      <c r="O11" s="20">
        <v>402108</v>
      </c>
      <c r="P11" s="20">
        <v>317489</v>
      </c>
      <c r="Q11" s="32">
        <v>5</v>
      </c>
    </row>
    <row r="12" spans="1:17" ht="15" customHeight="1">
      <c r="A12" s="34" t="s">
        <v>21</v>
      </c>
      <c r="B12" s="23">
        <f t="shared" si="0"/>
        <v>1548</v>
      </c>
      <c r="C12" s="20">
        <v>626</v>
      </c>
      <c r="D12" s="20">
        <v>922</v>
      </c>
      <c r="E12" s="24">
        <f t="shared" si="1"/>
        <v>1251</v>
      </c>
      <c r="F12" s="20">
        <v>521</v>
      </c>
      <c r="G12" s="20">
        <v>730</v>
      </c>
      <c r="H12" s="24">
        <f t="shared" si="2"/>
        <v>6881</v>
      </c>
      <c r="I12" s="20">
        <v>3088</v>
      </c>
      <c r="J12" s="20">
        <v>3793</v>
      </c>
      <c r="K12" s="24">
        <f t="shared" si="3"/>
        <v>168399</v>
      </c>
      <c r="L12" s="20">
        <v>77855</v>
      </c>
      <c r="M12" s="20">
        <v>90544</v>
      </c>
      <c r="N12" s="24">
        <f>SUM(O12:P12)</f>
        <v>674083</v>
      </c>
      <c r="O12" s="20">
        <v>384517</v>
      </c>
      <c r="P12" s="20">
        <v>289566</v>
      </c>
      <c r="Q12" s="32">
        <v>6</v>
      </c>
    </row>
    <row r="13" spans="1:17" ht="15" customHeight="1">
      <c r="A13" s="34" t="s">
        <v>22</v>
      </c>
      <c r="B13" s="23">
        <f t="shared" si="0"/>
        <v>1337</v>
      </c>
      <c r="C13" s="20">
        <v>545</v>
      </c>
      <c r="D13" s="20">
        <v>792</v>
      </c>
      <c r="E13" s="24">
        <f t="shared" si="1"/>
        <v>1393</v>
      </c>
      <c r="F13" s="20">
        <v>529</v>
      </c>
      <c r="G13" s="20">
        <v>864</v>
      </c>
      <c r="H13" s="24">
        <f t="shared" si="2"/>
        <v>7262</v>
      </c>
      <c r="I13" s="20">
        <v>3211</v>
      </c>
      <c r="J13" s="20">
        <v>4051</v>
      </c>
      <c r="K13" s="24">
        <f t="shared" si="3"/>
        <v>186568</v>
      </c>
      <c r="L13" s="20">
        <v>83830</v>
      </c>
      <c r="M13" s="20">
        <v>102738</v>
      </c>
      <c r="N13" s="24">
        <v>740830</v>
      </c>
      <c r="O13" s="20">
        <v>410106</v>
      </c>
      <c r="P13" s="20">
        <v>330724</v>
      </c>
      <c r="Q13" s="32">
        <v>7</v>
      </c>
    </row>
    <row r="14" spans="1:17" ht="15" customHeight="1">
      <c r="A14" s="34" t="s">
        <v>23</v>
      </c>
      <c r="B14" s="23">
        <f t="shared" si="0"/>
        <v>1334</v>
      </c>
      <c r="C14" s="20">
        <v>535</v>
      </c>
      <c r="D14" s="20">
        <v>799</v>
      </c>
      <c r="E14" s="24">
        <f t="shared" si="1"/>
        <v>1328</v>
      </c>
      <c r="F14" s="20">
        <v>474</v>
      </c>
      <c r="G14" s="20">
        <v>854</v>
      </c>
      <c r="H14" s="24">
        <f t="shared" si="2"/>
        <v>7252</v>
      </c>
      <c r="I14" s="20">
        <v>3163</v>
      </c>
      <c r="J14" s="20">
        <v>4089</v>
      </c>
      <c r="K14" s="24">
        <f t="shared" si="3"/>
        <v>192936</v>
      </c>
      <c r="L14" s="20">
        <v>88147</v>
      </c>
      <c r="M14" s="20">
        <v>104789</v>
      </c>
      <c r="N14" s="24">
        <v>773108</v>
      </c>
      <c r="O14" s="20">
        <v>434605</v>
      </c>
      <c r="P14" s="20">
        <v>338504</v>
      </c>
      <c r="Q14" s="32">
        <v>8</v>
      </c>
    </row>
    <row r="15" spans="1:17" ht="15" customHeight="1">
      <c r="A15" s="34" t="s">
        <v>24</v>
      </c>
      <c r="B15" s="23">
        <f t="shared" si="0"/>
        <v>1405</v>
      </c>
      <c r="C15" s="20">
        <v>535</v>
      </c>
      <c r="D15" s="20">
        <v>870</v>
      </c>
      <c r="E15" s="24">
        <f t="shared" si="1"/>
        <v>995</v>
      </c>
      <c r="F15" s="20">
        <v>341</v>
      </c>
      <c r="G15" s="20">
        <v>654</v>
      </c>
      <c r="H15" s="24">
        <f t="shared" si="2"/>
        <v>6835</v>
      </c>
      <c r="I15" s="20">
        <v>2962</v>
      </c>
      <c r="J15" s="20">
        <v>3873</v>
      </c>
      <c r="K15" s="24">
        <f t="shared" si="3"/>
        <v>168462</v>
      </c>
      <c r="L15" s="20">
        <v>74672</v>
      </c>
      <c r="M15" s="20">
        <v>93790</v>
      </c>
      <c r="N15" s="24">
        <v>677743</v>
      </c>
      <c r="O15" s="20">
        <v>370573</v>
      </c>
      <c r="P15" s="20">
        <v>307170</v>
      </c>
      <c r="Q15" s="32">
        <v>9</v>
      </c>
    </row>
    <row r="16" spans="1:17" ht="15" customHeight="1">
      <c r="A16" s="34" t="s">
        <v>25</v>
      </c>
      <c r="B16" s="23">
        <f>SUM(C16:D16)</f>
        <v>1538</v>
      </c>
      <c r="C16" s="20">
        <v>624</v>
      </c>
      <c r="D16" s="20">
        <v>914</v>
      </c>
      <c r="E16" s="24">
        <f t="shared" si="1"/>
        <v>1105</v>
      </c>
      <c r="F16" s="20">
        <v>406</v>
      </c>
      <c r="G16" s="20">
        <v>699</v>
      </c>
      <c r="H16" s="24">
        <f t="shared" si="2"/>
        <v>6810</v>
      </c>
      <c r="I16" s="20">
        <v>2927</v>
      </c>
      <c r="J16" s="20">
        <v>3883</v>
      </c>
      <c r="K16" s="24">
        <f t="shared" si="3"/>
        <v>180288</v>
      </c>
      <c r="L16" s="20">
        <v>77273</v>
      </c>
      <c r="M16" s="20">
        <v>103015</v>
      </c>
      <c r="N16" s="24">
        <v>726423</v>
      </c>
      <c r="O16" s="20">
        <v>388103</v>
      </c>
      <c r="P16" s="20">
        <v>338320</v>
      </c>
      <c r="Q16" s="32">
        <v>10</v>
      </c>
    </row>
    <row r="17" spans="1:17" ht="15" customHeight="1">
      <c r="A17" s="34" t="s">
        <v>26</v>
      </c>
      <c r="B17" s="23">
        <f t="shared" si="0"/>
        <v>1115</v>
      </c>
      <c r="C17" s="20">
        <v>430</v>
      </c>
      <c r="D17" s="20">
        <v>685</v>
      </c>
      <c r="E17" s="24">
        <f t="shared" si="1"/>
        <v>965</v>
      </c>
      <c r="F17" s="20">
        <v>373</v>
      </c>
      <c r="G17" s="20">
        <v>592</v>
      </c>
      <c r="H17" s="24">
        <f t="shared" si="2"/>
        <v>6450</v>
      </c>
      <c r="I17" s="20">
        <v>2808</v>
      </c>
      <c r="J17" s="20">
        <v>3642</v>
      </c>
      <c r="K17" s="24">
        <f t="shared" si="3"/>
        <v>170469</v>
      </c>
      <c r="L17" s="20">
        <v>75664</v>
      </c>
      <c r="M17" s="20">
        <v>94805</v>
      </c>
      <c r="N17" s="24">
        <v>688887</v>
      </c>
      <c r="O17" s="20">
        <v>378909</v>
      </c>
      <c r="P17" s="20">
        <v>309979</v>
      </c>
      <c r="Q17" s="32">
        <v>11</v>
      </c>
    </row>
    <row r="18" spans="1:17" ht="15" customHeight="1">
      <c r="A18" s="34" t="s">
        <v>27</v>
      </c>
      <c r="B18" s="23">
        <f t="shared" si="0"/>
        <v>881</v>
      </c>
      <c r="C18" s="20">
        <v>393</v>
      </c>
      <c r="D18" s="20">
        <v>488</v>
      </c>
      <c r="E18" s="24">
        <f t="shared" si="1"/>
        <v>964</v>
      </c>
      <c r="F18" s="20">
        <v>330</v>
      </c>
      <c r="G18" s="20">
        <v>634</v>
      </c>
      <c r="H18" s="24">
        <f t="shared" si="2"/>
        <v>6141</v>
      </c>
      <c r="I18" s="20">
        <v>2609</v>
      </c>
      <c r="J18" s="20">
        <v>3532</v>
      </c>
      <c r="K18" s="24">
        <f t="shared" si="3"/>
        <v>154133</v>
      </c>
      <c r="L18" s="20">
        <v>67219</v>
      </c>
      <c r="M18" s="20">
        <v>86914</v>
      </c>
      <c r="N18" s="24">
        <v>626417</v>
      </c>
      <c r="O18" s="20">
        <v>340382</v>
      </c>
      <c r="P18" s="20">
        <v>286036</v>
      </c>
      <c r="Q18" s="32">
        <v>12</v>
      </c>
    </row>
    <row r="19" spans="1:17" ht="15" customHeight="1">
      <c r="A19" s="35" t="s">
        <v>28</v>
      </c>
      <c r="B19" s="23">
        <f t="shared" si="0"/>
        <v>1619</v>
      </c>
      <c r="C19" s="20">
        <v>599</v>
      </c>
      <c r="D19" s="20">
        <v>1020</v>
      </c>
      <c r="E19" s="24">
        <f t="shared" si="1"/>
        <v>1137</v>
      </c>
      <c r="F19" s="20">
        <v>420</v>
      </c>
      <c r="G19" s="20">
        <v>717</v>
      </c>
      <c r="H19" s="24">
        <f t="shared" si="2"/>
        <v>6197</v>
      </c>
      <c r="I19" s="20">
        <v>2607</v>
      </c>
      <c r="J19" s="20">
        <v>3590</v>
      </c>
      <c r="K19" s="24">
        <f t="shared" si="3"/>
        <v>171733</v>
      </c>
      <c r="L19" s="20">
        <v>73664</v>
      </c>
      <c r="M19" s="20">
        <v>98069</v>
      </c>
      <c r="N19" s="24">
        <f>SUM(O19:P19)</f>
        <v>701061</v>
      </c>
      <c r="O19" s="20">
        <v>376845</v>
      </c>
      <c r="P19" s="20">
        <v>324216</v>
      </c>
      <c r="Q19" s="32">
        <v>1</v>
      </c>
    </row>
    <row r="20" spans="1:17" ht="15" customHeight="1">
      <c r="A20" s="34" t="s">
        <v>29</v>
      </c>
      <c r="B20" s="23">
        <f t="shared" si="0"/>
        <v>1371</v>
      </c>
      <c r="C20" s="20">
        <v>553</v>
      </c>
      <c r="D20" s="20">
        <v>818</v>
      </c>
      <c r="E20" s="24">
        <f t="shared" si="1"/>
        <v>1063</v>
      </c>
      <c r="F20" s="20">
        <v>393</v>
      </c>
      <c r="G20" s="20">
        <v>670</v>
      </c>
      <c r="H20" s="24">
        <f t="shared" si="2"/>
        <v>5952</v>
      </c>
      <c r="I20" s="20">
        <v>2471</v>
      </c>
      <c r="J20" s="20">
        <v>3481</v>
      </c>
      <c r="K20" s="24">
        <f t="shared" si="3"/>
        <v>143170</v>
      </c>
      <c r="L20" s="20">
        <v>60517</v>
      </c>
      <c r="M20" s="20">
        <v>82653</v>
      </c>
      <c r="N20" s="24">
        <v>581659</v>
      </c>
      <c r="O20" s="20">
        <v>309686</v>
      </c>
      <c r="P20" s="20">
        <v>271974</v>
      </c>
      <c r="Q20" s="32">
        <v>2</v>
      </c>
    </row>
    <row r="21" spans="1:17" ht="15" customHeight="1">
      <c r="A21" s="34" t="s">
        <v>30</v>
      </c>
      <c r="B21" s="23">
        <f t="shared" si="0"/>
        <v>1435</v>
      </c>
      <c r="C21" s="20">
        <v>593</v>
      </c>
      <c r="D21" s="20">
        <v>842</v>
      </c>
      <c r="E21" s="24">
        <f t="shared" si="1"/>
        <v>771</v>
      </c>
      <c r="F21" s="20">
        <v>305</v>
      </c>
      <c r="G21" s="20">
        <v>466</v>
      </c>
      <c r="H21" s="24">
        <f t="shared" si="2"/>
        <v>5568</v>
      </c>
      <c r="I21" s="20">
        <v>2319</v>
      </c>
      <c r="J21" s="20">
        <v>3249</v>
      </c>
      <c r="K21" s="24">
        <f t="shared" si="3"/>
        <v>139979</v>
      </c>
      <c r="L21" s="20">
        <v>58891</v>
      </c>
      <c r="M21" s="20">
        <v>81088</v>
      </c>
      <c r="N21" s="24">
        <f>SUM(O21:P21)</f>
        <v>566630</v>
      </c>
      <c r="O21" s="20">
        <v>300263</v>
      </c>
      <c r="P21" s="20">
        <v>266367</v>
      </c>
      <c r="Q21" s="32">
        <v>3</v>
      </c>
    </row>
    <row r="22" spans="1:17" ht="12">
      <c r="A22" s="30"/>
      <c r="B22" s="23"/>
      <c r="C22" s="20"/>
      <c r="D22" s="20"/>
      <c r="F22" s="20"/>
      <c r="G22" s="20"/>
      <c r="I22" s="20"/>
      <c r="J22" s="20"/>
      <c r="L22" s="20"/>
      <c r="M22" s="20"/>
      <c r="O22" s="20"/>
      <c r="P22" s="20"/>
      <c r="Q22" s="32"/>
    </row>
    <row r="23" spans="1:17" ht="15" customHeight="1">
      <c r="A23" s="36" t="s">
        <v>31</v>
      </c>
      <c r="B23" s="23">
        <f aca="true" t="shared" si="4" ref="B23:B30">SUM(C23:D23)</f>
        <v>6589</v>
      </c>
      <c r="C23" s="20">
        <v>2582</v>
      </c>
      <c r="D23" s="20">
        <v>4007</v>
      </c>
      <c r="E23" s="24">
        <f aca="true" t="shared" si="5" ref="E23:E30">SUM(F23:G23)</f>
        <v>5192</v>
      </c>
      <c r="F23" s="20">
        <v>1894</v>
      </c>
      <c r="G23" s="20">
        <v>3298</v>
      </c>
      <c r="H23" s="24">
        <f aca="true" t="shared" si="6" ref="H23:H30">SUM(I23:J23)</f>
        <v>28690</v>
      </c>
      <c r="I23" s="20">
        <v>12473</v>
      </c>
      <c r="J23" s="20">
        <v>16217</v>
      </c>
      <c r="K23" s="24">
        <f t="shared" si="3"/>
        <v>730773</v>
      </c>
      <c r="L23" s="20">
        <v>326747</v>
      </c>
      <c r="M23" s="20">
        <v>404026</v>
      </c>
      <c r="N23" s="24">
        <v>3053929</v>
      </c>
      <c r="O23" s="20">
        <v>1680524</v>
      </c>
      <c r="P23" s="20">
        <v>1373405</v>
      </c>
      <c r="Q23" s="32" t="s">
        <v>32</v>
      </c>
    </row>
    <row r="24" spans="1:17" ht="15" customHeight="1">
      <c r="A24" s="36" t="s">
        <v>33</v>
      </c>
      <c r="B24" s="23">
        <f t="shared" si="4"/>
        <v>3146</v>
      </c>
      <c r="C24" s="20">
        <v>1310</v>
      </c>
      <c r="D24" s="20">
        <v>1836</v>
      </c>
      <c r="E24" s="24">
        <f t="shared" si="5"/>
        <v>2575</v>
      </c>
      <c r="F24" s="20">
        <v>1037</v>
      </c>
      <c r="G24" s="20">
        <v>1538</v>
      </c>
      <c r="H24" s="24">
        <f t="shared" si="6"/>
        <v>14331</v>
      </c>
      <c r="I24" s="20">
        <v>6220</v>
      </c>
      <c r="J24" s="20">
        <v>8111</v>
      </c>
      <c r="K24" s="24">
        <f t="shared" si="3"/>
        <v>370051</v>
      </c>
      <c r="L24" s="20">
        <v>163081</v>
      </c>
      <c r="M24" s="20">
        <v>206970</v>
      </c>
      <c r="N24" s="24">
        <f aca="true" t="shared" si="7" ref="N24:N30">SUM(O24:P24)</f>
        <v>1476154</v>
      </c>
      <c r="O24" s="20">
        <v>794213</v>
      </c>
      <c r="P24" s="20">
        <v>681941</v>
      </c>
      <c r="Q24" s="32" t="s">
        <v>34</v>
      </c>
    </row>
    <row r="25" spans="1:17" ht="15" customHeight="1">
      <c r="A25" s="36" t="s">
        <v>35</v>
      </c>
      <c r="B25" s="23">
        <f t="shared" si="4"/>
        <v>1243</v>
      </c>
      <c r="C25" s="20">
        <v>505</v>
      </c>
      <c r="D25" s="20">
        <v>738</v>
      </c>
      <c r="E25" s="24">
        <f t="shared" si="5"/>
        <v>900</v>
      </c>
      <c r="F25" s="20">
        <v>337</v>
      </c>
      <c r="G25" s="20">
        <v>563</v>
      </c>
      <c r="H25" s="24">
        <f t="shared" si="6"/>
        <v>4996</v>
      </c>
      <c r="I25" s="20">
        <v>2212</v>
      </c>
      <c r="J25" s="20">
        <v>2784</v>
      </c>
      <c r="K25" s="24">
        <f t="shared" si="3"/>
        <v>128661</v>
      </c>
      <c r="L25" s="20">
        <v>57818</v>
      </c>
      <c r="M25" s="20">
        <v>70843</v>
      </c>
      <c r="N25" s="24">
        <f t="shared" si="7"/>
        <v>518787</v>
      </c>
      <c r="O25" s="20">
        <v>291511</v>
      </c>
      <c r="P25" s="20">
        <v>227276</v>
      </c>
      <c r="Q25" s="32" t="s">
        <v>36</v>
      </c>
    </row>
    <row r="26" spans="1:17" ht="15" customHeight="1">
      <c r="A26" s="36" t="s">
        <v>37</v>
      </c>
      <c r="B26" s="23">
        <f t="shared" si="4"/>
        <v>1700</v>
      </c>
      <c r="C26" s="20">
        <v>663</v>
      </c>
      <c r="D26" s="20">
        <v>1037</v>
      </c>
      <c r="E26" s="24">
        <f t="shared" si="5"/>
        <v>1364</v>
      </c>
      <c r="F26" s="20">
        <v>535</v>
      </c>
      <c r="G26" s="20">
        <v>829</v>
      </c>
      <c r="H26" s="24">
        <f t="shared" si="6"/>
        <v>7021</v>
      </c>
      <c r="I26" s="20">
        <v>2929</v>
      </c>
      <c r="J26" s="20">
        <v>4092</v>
      </c>
      <c r="K26" s="24">
        <f t="shared" si="3"/>
        <v>185655</v>
      </c>
      <c r="L26" s="20">
        <v>78626</v>
      </c>
      <c r="M26" s="20">
        <v>107029</v>
      </c>
      <c r="N26" s="24">
        <f t="shared" si="7"/>
        <v>694909</v>
      </c>
      <c r="O26" s="20">
        <v>365508</v>
      </c>
      <c r="P26" s="20">
        <v>329401</v>
      </c>
      <c r="Q26" s="32" t="s">
        <v>38</v>
      </c>
    </row>
    <row r="27" spans="1:17" ht="15" customHeight="1">
      <c r="A27" s="36" t="s">
        <v>39</v>
      </c>
      <c r="B27" s="23">
        <f t="shared" si="4"/>
        <v>1070</v>
      </c>
      <c r="C27" s="20">
        <v>465</v>
      </c>
      <c r="D27" s="20">
        <v>605</v>
      </c>
      <c r="E27" s="24">
        <f t="shared" si="5"/>
        <v>770</v>
      </c>
      <c r="F27" s="20">
        <v>306</v>
      </c>
      <c r="G27" s="20">
        <v>464</v>
      </c>
      <c r="H27" s="24">
        <f t="shared" si="6"/>
        <v>4344</v>
      </c>
      <c r="I27" s="20">
        <v>2039</v>
      </c>
      <c r="J27" s="20">
        <v>2305</v>
      </c>
      <c r="K27" s="24">
        <f t="shared" si="3"/>
        <v>111707</v>
      </c>
      <c r="L27" s="20">
        <v>54399</v>
      </c>
      <c r="M27" s="20">
        <v>57308</v>
      </c>
      <c r="N27" s="24">
        <f t="shared" si="7"/>
        <v>469049</v>
      </c>
      <c r="O27" s="20">
        <v>280694</v>
      </c>
      <c r="P27" s="20">
        <v>188355</v>
      </c>
      <c r="Q27" s="32" t="s">
        <v>40</v>
      </c>
    </row>
    <row r="28" spans="1:17" ht="15" customHeight="1">
      <c r="A28" s="36" t="s">
        <v>41</v>
      </c>
      <c r="B28" s="23">
        <f t="shared" si="4"/>
        <v>1908</v>
      </c>
      <c r="C28" s="20">
        <v>839</v>
      </c>
      <c r="D28" s="20">
        <v>1069</v>
      </c>
      <c r="E28" s="24">
        <f t="shared" si="5"/>
        <v>1493</v>
      </c>
      <c r="F28" s="20">
        <v>678</v>
      </c>
      <c r="G28" s="20">
        <v>815</v>
      </c>
      <c r="H28" s="24">
        <f t="shared" si="6"/>
        <v>7279</v>
      </c>
      <c r="I28" s="20">
        <v>3152</v>
      </c>
      <c r="J28" s="20">
        <v>4127</v>
      </c>
      <c r="K28" s="24">
        <f t="shared" si="3"/>
        <v>178626</v>
      </c>
      <c r="L28" s="20">
        <v>77428</v>
      </c>
      <c r="M28" s="20">
        <v>101198</v>
      </c>
      <c r="N28" s="24">
        <f t="shared" si="7"/>
        <v>709867</v>
      </c>
      <c r="O28" s="20">
        <v>399527</v>
      </c>
      <c r="P28" s="20">
        <v>310340</v>
      </c>
      <c r="Q28" s="32" t="s">
        <v>42</v>
      </c>
    </row>
    <row r="29" spans="1:17" ht="15" customHeight="1">
      <c r="A29" s="36" t="s">
        <v>43</v>
      </c>
      <c r="B29" s="23">
        <f t="shared" si="4"/>
        <v>1451</v>
      </c>
      <c r="C29" s="20">
        <v>578</v>
      </c>
      <c r="D29" s="20">
        <v>873</v>
      </c>
      <c r="E29" s="24">
        <f t="shared" si="5"/>
        <v>1183</v>
      </c>
      <c r="F29" s="20">
        <v>442</v>
      </c>
      <c r="G29" s="20">
        <v>741</v>
      </c>
      <c r="H29" s="24">
        <f t="shared" si="6"/>
        <v>6917</v>
      </c>
      <c r="I29" s="20">
        <v>2885</v>
      </c>
      <c r="J29" s="20">
        <v>4032</v>
      </c>
      <c r="K29" s="24">
        <f t="shared" si="3"/>
        <v>175786</v>
      </c>
      <c r="L29" s="20">
        <v>73386</v>
      </c>
      <c r="M29" s="20">
        <v>102400</v>
      </c>
      <c r="N29" s="24">
        <v>663525</v>
      </c>
      <c r="O29" s="20">
        <v>358330</v>
      </c>
      <c r="P29" s="20">
        <v>305196</v>
      </c>
      <c r="Q29" s="32" t="s">
        <v>44</v>
      </c>
    </row>
    <row r="30" spans="1:17" ht="15" customHeight="1">
      <c r="A30" s="37" t="s">
        <v>45</v>
      </c>
      <c r="B30" s="38">
        <f t="shared" si="4"/>
        <v>1139</v>
      </c>
      <c r="C30" s="39">
        <v>462</v>
      </c>
      <c r="D30" s="39">
        <v>677</v>
      </c>
      <c r="E30" s="40">
        <f t="shared" si="5"/>
        <v>811</v>
      </c>
      <c r="F30" s="39">
        <v>297</v>
      </c>
      <c r="G30" s="39">
        <v>514</v>
      </c>
      <c r="H30" s="40">
        <f t="shared" si="6"/>
        <v>4535</v>
      </c>
      <c r="I30" s="39">
        <v>1858</v>
      </c>
      <c r="J30" s="39">
        <v>2677</v>
      </c>
      <c r="K30" s="40">
        <f t="shared" si="3"/>
        <v>116790</v>
      </c>
      <c r="L30" s="39">
        <v>48670</v>
      </c>
      <c r="M30" s="39">
        <v>68120</v>
      </c>
      <c r="N30" s="40">
        <f t="shared" si="7"/>
        <v>453378</v>
      </c>
      <c r="O30" s="39">
        <v>235356</v>
      </c>
      <c r="P30" s="39">
        <v>218022</v>
      </c>
      <c r="Q30" s="41" t="s">
        <v>46</v>
      </c>
    </row>
    <row r="31" spans="1:17" ht="12">
      <c r="A31" s="30" t="s">
        <v>47</v>
      </c>
      <c r="B31" s="20"/>
      <c r="F31" s="20"/>
      <c r="G31" s="20"/>
      <c r="I31" s="20"/>
      <c r="J31" s="20"/>
      <c r="L31" s="20"/>
      <c r="M31" s="20"/>
      <c r="O31" s="20"/>
      <c r="P31" s="20"/>
      <c r="Q31" s="42"/>
    </row>
    <row r="32" ht="12">
      <c r="B32" s="2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1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2009-04-09T06:56:03Z</dcterms:created>
  <dcterms:modified xsi:type="dcterms:W3CDTF">2009-04-09T06:56:10Z</dcterms:modified>
  <cp:category/>
  <cp:version/>
  <cp:contentType/>
  <cp:contentStatus/>
</cp:coreProperties>
</file>