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3" sheetId="1" r:id="rId1"/>
  </sheets>
  <definedNames>
    <definedName name="_xlnm.Print_Area" localSheetId="0">'163'!$A$1:$M$41</definedName>
  </definedNames>
  <calcPr fullCalcOnLoad="1"/>
</workbook>
</file>

<file path=xl/sharedStrings.xml><?xml version="1.0" encoding="utf-8"?>
<sst xmlns="http://schemas.openxmlformats.org/spreadsheetml/2006/main" count="58" uniqueCount="45">
  <si>
    <t>163．中小企業金融公庫貸付状況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</si>
  <si>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</si>
  <si>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</si>
  <si>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</si>
  <si>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</si>
  <si>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</si>
  <si>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</si>
  <si>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</si>
  <si>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</si>
  <si>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</si>
  <si>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</si>
  <si>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昭和61年度</t>
  </si>
  <si>
    <t>62</t>
  </si>
  <si>
    <t>63</t>
  </si>
  <si>
    <t>平成元年度</t>
  </si>
  <si>
    <t>２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</si>
  <si>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</si>
  <si>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</si>
  <si>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</si>
  <si>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</si>
  <si>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パルプ･紙</t>
  </si>
  <si>
    <t>　出版・印刷</t>
  </si>
  <si>
    <t>　化学工業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</si>
  <si>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</si>
  <si>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</si>
  <si>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</si>
  <si>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</si>
  <si>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</si>
  <si>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</si>
  <si>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</si>
  <si>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</si>
  <si>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</t>
  </si>
  <si>
    <t>非 製 造 業</t>
  </si>
  <si>
    <t>　鉱業</t>
  </si>
  <si>
    <t xml:space="preserve">  土石採取業</t>
  </si>
  <si>
    <t xml:space="preserve">  建設業</t>
  </si>
  <si>
    <t>　卸・小売業</t>
  </si>
  <si>
    <t xml:space="preserve">  運送業</t>
  </si>
  <si>
    <t xml:space="preserve">  倉庫業</t>
  </si>
  <si>
    <t xml:space="preserve">  ガス業</t>
  </si>
  <si>
    <t xml:space="preserve">  サービス業</t>
  </si>
  <si>
    <t xml:space="preserve">  その他</t>
  </si>
  <si>
    <t>　資料：中小企業金融公庫大分支店</t>
  </si>
  <si>
    <t>　　注１）設備、運転併用分は設備件数に含む。</t>
  </si>
  <si>
    <t>　　　２）代理貸付による件数、金額を含む。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</si>
</sst>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 quotePrefix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 quotePrefix="1">
      <alignment horizontal="left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3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8" fillId="0" borderId="13" xfId="0" applyNumberFormat="1" applyFont="1" applyBorder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left"/>
      <protection locked="0"/>
    </xf>
    <xf numFmtId="41" fontId="6" fillId="0" borderId="13" xfId="0" applyNumberFormat="1" applyFont="1" applyBorder="1" applyAlignment="1" applyProtection="1">
      <alignment horizontal="left" shrinkToFit="1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41" fontId="6" fillId="0" borderId="13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22">
      <selection activeCell="K8" sqref="K8"/>
    </sheetView>
  </sheetViews>
  <sheetFormatPr defaultColWidth="10.59765625" defaultRowHeight="14.25"/>
  <cols>
    <col min="1" max="1" width="20.09765625" style="8" customWidth="1"/>
    <col min="2" max="2" width="7" style="8" customWidth="1"/>
    <col min="3" max="3" width="9.59765625" style="8" customWidth="1"/>
    <col min="4" max="4" width="7" style="8" customWidth="1"/>
    <col min="5" max="5" width="9.59765625" style="8" customWidth="1"/>
    <col min="6" max="6" width="7" style="8" customWidth="1"/>
    <col min="7" max="7" width="9.59765625" style="8" customWidth="1"/>
    <col min="8" max="8" width="7" style="8" customWidth="1"/>
    <col min="9" max="9" width="9.59765625" style="8" customWidth="1"/>
    <col min="10" max="10" width="7" style="8" customWidth="1"/>
    <col min="11" max="11" width="9.59765625" style="8" customWidth="1"/>
    <col min="12" max="12" width="7" style="8" customWidth="1"/>
    <col min="13" max="13" width="9.59765625" style="8" customWidth="1"/>
    <col min="14" max="15" width="10.59765625" style="8" customWidth="1"/>
    <col min="16" max="16" width="6.59765625" style="8" customWidth="1"/>
    <col min="17" max="17" width="11.59765625" style="8" customWidth="1"/>
    <col min="18" max="18" width="6.59765625" style="8" customWidth="1"/>
    <col min="19" max="19" width="10.59765625" style="8" customWidth="1"/>
    <col min="20" max="20" width="6.59765625" style="8" customWidth="1"/>
    <col min="21" max="21" width="10.59765625" style="8" customWidth="1"/>
    <col min="22" max="22" width="6.59765625" style="8" customWidth="1"/>
    <col min="23" max="23" width="11.59765625" style="8" customWidth="1"/>
    <col min="24" max="24" width="6.59765625" style="8" customWidth="1"/>
    <col min="25" max="25" width="11.59765625" style="8" customWidth="1"/>
    <col min="26" max="26" width="6.59765625" style="8" customWidth="1"/>
    <col min="27" max="16384" width="10.59765625" style="8" customWidth="1"/>
  </cols>
  <sheetData>
    <row r="1" spans="1:13" s="4" customFormat="1" ht="17.25">
      <c r="A1" s="1" t="s">
        <v>0</v>
      </c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  <c r="M2" s="6"/>
    </row>
    <row r="3" spans="1:14" s="13" customFormat="1" ht="15" customHeight="1" thickTop="1">
      <c r="A3" s="9"/>
      <c r="B3" s="10" t="s">
        <v>3</v>
      </c>
      <c r="C3" s="11"/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1"/>
      <c r="N3" s="12"/>
    </row>
    <row r="4" spans="1:14" s="13" customFormat="1" ht="15" customHeight="1">
      <c r="A4" s="14" t="s">
        <v>5</v>
      </c>
      <c r="B4" s="10" t="s">
        <v>6</v>
      </c>
      <c r="C4" s="11"/>
      <c r="D4" s="10" t="s">
        <v>7</v>
      </c>
      <c r="E4" s="11"/>
      <c r="F4" s="10" t="s">
        <v>8</v>
      </c>
      <c r="G4" s="11"/>
      <c r="H4" s="10" t="s">
        <v>6</v>
      </c>
      <c r="I4" s="11"/>
      <c r="J4" s="10" t="s">
        <v>7</v>
      </c>
      <c r="K4" s="11"/>
      <c r="L4" s="10" t="s">
        <v>8</v>
      </c>
      <c r="M4" s="11"/>
      <c r="N4" s="12"/>
    </row>
    <row r="5" spans="1:14" s="13" customFormat="1" ht="15" customHeight="1">
      <c r="A5" s="15"/>
      <c r="B5" s="16" t="s">
        <v>9</v>
      </c>
      <c r="C5" s="16" t="s">
        <v>10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6" t="s">
        <v>10</v>
      </c>
      <c r="L5" s="16" t="s">
        <v>9</v>
      </c>
      <c r="M5" s="16" t="s">
        <v>10</v>
      </c>
      <c r="N5" s="12"/>
    </row>
    <row r="6" spans="1:13" ht="15" customHeight="1">
      <c r="A6" s="17" t="s">
        <v>11</v>
      </c>
      <c r="B6" s="18">
        <v>538</v>
      </c>
      <c r="C6" s="19">
        <v>17233</v>
      </c>
      <c r="D6" s="19">
        <v>143</v>
      </c>
      <c r="E6" s="19">
        <v>4924</v>
      </c>
      <c r="F6" s="19">
        <v>395</v>
      </c>
      <c r="G6" s="19">
        <v>12310</v>
      </c>
      <c r="H6" s="19">
        <v>1960</v>
      </c>
      <c r="I6" s="19">
        <v>40937</v>
      </c>
      <c r="J6" s="19">
        <v>799</v>
      </c>
      <c r="K6" s="19">
        <v>18612</v>
      </c>
      <c r="L6" s="19">
        <v>1161</v>
      </c>
      <c r="M6" s="19">
        <v>22325</v>
      </c>
    </row>
    <row r="7" spans="1:13" ht="15" customHeight="1">
      <c r="A7" s="20" t="s">
        <v>12</v>
      </c>
      <c r="B7" s="18">
        <v>555</v>
      </c>
      <c r="C7" s="19">
        <v>17716</v>
      </c>
      <c r="D7" s="19">
        <v>177</v>
      </c>
      <c r="E7" s="19">
        <v>5177</v>
      </c>
      <c r="F7" s="19">
        <v>378</v>
      </c>
      <c r="G7" s="19">
        <v>12539</v>
      </c>
      <c r="H7" s="19">
        <v>2531</v>
      </c>
      <c r="I7" s="19">
        <v>43101</v>
      </c>
      <c r="J7" s="19">
        <v>719</v>
      </c>
      <c r="K7" s="19">
        <v>17958</v>
      </c>
      <c r="L7" s="19">
        <v>1812</v>
      </c>
      <c r="M7" s="19">
        <v>25143</v>
      </c>
    </row>
    <row r="8" spans="1:13" ht="15" customHeight="1">
      <c r="A8" s="20" t="s">
        <v>13</v>
      </c>
      <c r="B8" s="18">
        <v>477</v>
      </c>
      <c r="C8" s="19">
        <v>15281</v>
      </c>
      <c r="D8" s="19">
        <v>186</v>
      </c>
      <c r="E8" s="19">
        <v>6612</v>
      </c>
      <c r="F8" s="19">
        <v>291</v>
      </c>
      <c r="G8" s="19">
        <v>8669</v>
      </c>
      <c r="H8" s="19">
        <v>2392</v>
      </c>
      <c r="I8" s="19">
        <v>44899</v>
      </c>
      <c r="J8" s="19">
        <v>721</v>
      </c>
      <c r="K8" s="19">
        <v>19856</v>
      </c>
      <c r="L8" s="19">
        <v>1671</v>
      </c>
      <c r="M8" s="19">
        <v>25044</v>
      </c>
    </row>
    <row r="9" spans="1:13" ht="15" customHeight="1">
      <c r="A9" s="17" t="s">
        <v>14</v>
      </c>
      <c r="B9" s="18">
        <v>584</v>
      </c>
      <c r="C9" s="19">
        <v>17275</v>
      </c>
      <c r="D9" s="19">
        <v>303</v>
      </c>
      <c r="E9" s="19">
        <v>8543</v>
      </c>
      <c r="F9" s="19">
        <v>281</v>
      </c>
      <c r="G9" s="19">
        <v>8731</v>
      </c>
      <c r="H9" s="19">
        <v>2147</v>
      </c>
      <c r="I9" s="19">
        <v>48952</v>
      </c>
      <c r="J9" s="19">
        <v>889</v>
      </c>
      <c r="K9" s="19">
        <v>23343</v>
      </c>
      <c r="L9" s="19">
        <v>1258</v>
      </c>
      <c r="M9" s="19">
        <v>25609</v>
      </c>
    </row>
    <row r="10" spans="1:13" s="23" customFormat="1" ht="15" customHeight="1">
      <c r="A10" s="21" t="s">
        <v>15</v>
      </c>
      <c r="B10" s="22">
        <f>SUM(B12+B29)</f>
        <v>373</v>
      </c>
      <c r="C10" s="22">
        <v>12297</v>
      </c>
      <c r="D10" s="23">
        <f>SUM(D12+D29)</f>
        <v>214</v>
      </c>
      <c r="E10" s="23">
        <f>SUM(E12+E29)</f>
        <v>7814</v>
      </c>
      <c r="F10" s="23">
        <f aca="true" t="shared" si="0" ref="F10:M10">SUM(F12+F29)</f>
        <v>159</v>
      </c>
      <c r="G10" s="23">
        <v>4483</v>
      </c>
      <c r="H10" s="22">
        <f t="shared" si="0"/>
        <v>2338</v>
      </c>
      <c r="I10" s="22">
        <v>51468</v>
      </c>
      <c r="J10" s="23">
        <f t="shared" si="0"/>
        <v>1057</v>
      </c>
      <c r="K10" s="23">
        <f t="shared" si="0"/>
        <v>28363</v>
      </c>
      <c r="L10" s="23">
        <f t="shared" si="0"/>
        <v>1281</v>
      </c>
      <c r="M10" s="23">
        <f t="shared" si="0"/>
        <v>23105</v>
      </c>
    </row>
    <row r="11" spans="1:13" ht="15" customHeight="1">
      <c r="A11" s="2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23" customFormat="1" ht="15" customHeight="1">
      <c r="A12" s="25" t="s">
        <v>16</v>
      </c>
      <c r="B12" s="22">
        <f>SUM(B13:B27)</f>
        <v>146</v>
      </c>
      <c r="C12" s="22">
        <v>5613</v>
      </c>
      <c r="D12" s="26">
        <f aca="true" t="shared" si="1" ref="D12:M12">SUM(D13:D27)</f>
        <v>96</v>
      </c>
      <c r="E12" s="26">
        <v>4175</v>
      </c>
      <c r="F12" s="26">
        <f t="shared" si="1"/>
        <v>50</v>
      </c>
      <c r="G12" s="26">
        <f t="shared" si="1"/>
        <v>1439</v>
      </c>
      <c r="H12" s="22">
        <f t="shared" si="1"/>
        <v>865</v>
      </c>
      <c r="I12" s="26">
        <v>21337</v>
      </c>
      <c r="J12" s="26">
        <f t="shared" si="1"/>
        <v>430</v>
      </c>
      <c r="K12" s="26">
        <v>12023</v>
      </c>
      <c r="L12" s="26">
        <f t="shared" si="1"/>
        <v>435</v>
      </c>
      <c r="M12" s="26">
        <f t="shared" si="1"/>
        <v>9314</v>
      </c>
    </row>
    <row r="13" spans="1:14" ht="15" customHeight="1">
      <c r="A13" s="27" t="s">
        <v>17</v>
      </c>
      <c r="B13" s="18">
        <v>27</v>
      </c>
      <c r="C13" s="18">
        <v>1303</v>
      </c>
      <c r="D13" s="18">
        <v>15</v>
      </c>
      <c r="E13" s="18">
        <v>755</v>
      </c>
      <c r="F13" s="18">
        <v>12</v>
      </c>
      <c r="G13" s="18">
        <v>548</v>
      </c>
      <c r="H13" s="18">
        <v>165</v>
      </c>
      <c r="I13" s="18">
        <v>5402</v>
      </c>
      <c r="J13" s="18">
        <v>78</v>
      </c>
      <c r="K13" s="18">
        <v>3194</v>
      </c>
      <c r="L13" s="18">
        <v>87</v>
      </c>
      <c r="M13" s="18">
        <v>2208</v>
      </c>
      <c r="N13" s="19"/>
    </row>
    <row r="14" spans="1:14" ht="15" customHeight="1">
      <c r="A14" s="27" t="s">
        <v>18</v>
      </c>
      <c r="B14" s="18">
        <v>4</v>
      </c>
      <c r="C14" s="18">
        <v>55</v>
      </c>
      <c r="D14" s="18">
        <v>2</v>
      </c>
      <c r="E14" s="18">
        <v>32</v>
      </c>
      <c r="F14" s="18">
        <v>2</v>
      </c>
      <c r="G14" s="18">
        <v>23</v>
      </c>
      <c r="H14" s="18">
        <v>40</v>
      </c>
      <c r="I14" s="18">
        <v>728</v>
      </c>
      <c r="J14" s="18">
        <v>20</v>
      </c>
      <c r="K14" s="18">
        <v>413</v>
      </c>
      <c r="L14" s="18">
        <v>20</v>
      </c>
      <c r="M14" s="18">
        <v>314</v>
      </c>
      <c r="N14" s="19"/>
    </row>
    <row r="15" spans="1:14" ht="15" customHeight="1">
      <c r="A15" s="27" t="s">
        <v>19</v>
      </c>
      <c r="B15" s="18">
        <v>24</v>
      </c>
      <c r="C15" s="18">
        <v>534</v>
      </c>
      <c r="D15" s="18">
        <v>13</v>
      </c>
      <c r="E15" s="18">
        <v>314</v>
      </c>
      <c r="F15" s="18">
        <v>11</v>
      </c>
      <c r="G15" s="18">
        <v>220</v>
      </c>
      <c r="H15" s="18">
        <v>150</v>
      </c>
      <c r="I15" s="18">
        <v>3130</v>
      </c>
      <c r="J15" s="18">
        <v>49</v>
      </c>
      <c r="K15" s="18">
        <v>1130</v>
      </c>
      <c r="L15" s="18">
        <v>101</v>
      </c>
      <c r="M15" s="18">
        <v>2000</v>
      </c>
      <c r="N15" s="19"/>
    </row>
    <row r="16" spans="1:14" ht="15" customHeight="1">
      <c r="A16" s="28" t="s">
        <v>20</v>
      </c>
      <c r="B16" s="18">
        <v>5</v>
      </c>
      <c r="C16" s="18">
        <v>270</v>
      </c>
      <c r="D16" s="18">
        <v>3</v>
      </c>
      <c r="E16" s="18">
        <v>245</v>
      </c>
      <c r="F16" s="18">
        <v>2</v>
      </c>
      <c r="G16" s="18">
        <v>25</v>
      </c>
      <c r="H16" s="18">
        <v>12</v>
      </c>
      <c r="I16" s="18">
        <v>352</v>
      </c>
      <c r="J16" s="18">
        <v>5</v>
      </c>
      <c r="K16" s="18">
        <v>260</v>
      </c>
      <c r="L16" s="18">
        <v>7</v>
      </c>
      <c r="M16" s="18">
        <v>92</v>
      </c>
      <c r="N16" s="19"/>
    </row>
    <row r="17" spans="1:14" ht="15" customHeight="1">
      <c r="A17" s="27" t="s">
        <v>21</v>
      </c>
      <c r="B17" s="18">
        <v>10</v>
      </c>
      <c r="C17" s="18">
        <v>330</v>
      </c>
      <c r="D17" s="18">
        <v>9</v>
      </c>
      <c r="E17" s="18">
        <v>310</v>
      </c>
      <c r="F17" s="18">
        <v>1</v>
      </c>
      <c r="G17" s="18">
        <v>20</v>
      </c>
      <c r="H17" s="18">
        <v>39</v>
      </c>
      <c r="I17" s="18">
        <v>748</v>
      </c>
      <c r="J17" s="18">
        <v>26</v>
      </c>
      <c r="K17" s="18">
        <v>400</v>
      </c>
      <c r="L17" s="18">
        <v>13</v>
      </c>
      <c r="M17" s="18">
        <v>349</v>
      </c>
      <c r="N17" s="19"/>
    </row>
    <row r="18" spans="1:14" ht="15" customHeight="1">
      <c r="A18" s="27" t="s">
        <v>22</v>
      </c>
      <c r="B18" s="18">
        <v>2</v>
      </c>
      <c r="C18" s="18">
        <v>370</v>
      </c>
      <c r="D18" s="18">
        <v>2</v>
      </c>
      <c r="E18" s="18">
        <v>370</v>
      </c>
      <c r="F18" s="29">
        <v>0</v>
      </c>
      <c r="G18" s="29">
        <v>0</v>
      </c>
      <c r="H18" s="18">
        <v>17</v>
      </c>
      <c r="I18" s="18">
        <v>622</v>
      </c>
      <c r="J18" s="18">
        <v>8</v>
      </c>
      <c r="K18" s="18">
        <v>435</v>
      </c>
      <c r="L18" s="18">
        <v>9</v>
      </c>
      <c r="M18" s="18">
        <v>187</v>
      </c>
      <c r="N18" s="19"/>
    </row>
    <row r="19" spans="1:14" ht="15" customHeight="1">
      <c r="A19" s="27" t="s">
        <v>23</v>
      </c>
      <c r="B19" s="18">
        <v>22</v>
      </c>
      <c r="C19" s="18">
        <v>950</v>
      </c>
      <c r="D19" s="18">
        <v>14</v>
      </c>
      <c r="E19" s="18">
        <v>673</v>
      </c>
      <c r="F19" s="18">
        <v>8</v>
      </c>
      <c r="G19" s="18">
        <v>277</v>
      </c>
      <c r="H19" s="18">
        <v>124</v>
      </c>
      <c r="I19" s="18">
        <v>3105</v>
      </c>
      <c r="J19" s="18">
        <v>53</v>
      </c>
      <c r="K19" s="18">
        <v>1353</v>
      </c>
      <c r="L19" s="18">
        <v>71</v>
      </c>
      <c r="M19" s="18">
        <v>1752</v>
      </c>
      <c r="N19" s="19"/>
    </row>
    <row r="20" spans="1:14" ht="15" customHeight="1">
      <c r="A20" s="27" t="s">
        <v>24</v>
      </c>
      <c r="B20" s="18">
        <v>4</v>
      </c>
      <c r="C20" s="18">
        <v>235</v>
      </c>
      <c r="D20" s="18">
        <v>3</v>
      </c>
      <c r="E20" s="18">
        <v>200</v>
      </c>
      <c r="F20" s="18">
        <v>1</v>
      </c>
      <c r="G20" s="18">
        <v>35</v>
      </c>
      <c r="H20" s="18">
        <v>24</v>
      </c>
      <c r="I20" s="18">
        <v>551</v>
      </c>
      <c r="J20" s="18">
        <v>12</v>
      </c>
      <c r="K20" s="18">
        <v>316</v>
      </c>
      <c r="L20" s="18">
        <v>12</v>
      </c>
      <c r="M20" s="18">
        <v>235</v>
      </c>
      <c r="N20" s="19"/>
    </row>
    <row r="21" spans="1:14" ht="15" customHeight="1">
      <c r="A21" s="27" t="s">
        <v>25</v>
      </c>
      <c r="B21" s="18">
        <v>1</v>
      </c>
      <c r="C21" s="18">
        <v>5</v>
      </c>
      <c r="D21" s="30">
        <v>0</v>
      </c>
      <c r="E21" s="30">
        <v>0</v>
      </c>
      <c r="F21" s="18">
        <v>1</v>
      </c>
      <c r="G21" s="18">
        <v>5</v>
      </c>
      <c r="H21" s="18">
        <v>2</v>
      </c>
      <c r="I21" s="18">
        <v>7</v>
      </c>
      <c r="J21" s="29">
        <v>0</v>
      </c>
      <c r="K21" s="29">
        <v>0</v>
      </c>
      <c r="L21" s="18">
        <v>2</v>
      </c>
      <c r="M21" s="18">
        <v>7</v>
      </c>
      <c r="N21" s="19"/>
    </row>
    <row r="22" spans="1:14" ht="15" customHeight="1">
      <c r="A22" s="27" t="s">
        <v>26</v>
      </c>
      <c r="B22" s="18">
        <v>8</v>
      </c>
      <c r="C22" s="18">
        <v>242</v>
      </c>
      <c r="D22" s="18">
        <v>6</v>
      </c>
      <c r="E22" s="18">
        <v>192</v>
      </c>
      <c r="F22" s="18">
        <v>2</v>
      </c>
      <c r="G22" s="18">
        <v>51</v>
      </c>
      <c r="H22" s="18">
        <v>71</v>
      </c>
      <c r="I22" s="18">
        <v>1571</v>
      </c>
      <c r="J22" s="18">
        <v>43</v>
      </c>
      <c r="K22" s="18">
        <v>1061</v>
      </c>
      <c r="L22" s="18">
        <v>28</v>
      </c>
      <c r="M22" s="18">
        <v>510</v>
      </c>
      <c r="N22" s="19"/>
    </row>
    <row r="23" spans="1:14" ht="15" customHeight="1">
      <c r="A23" s="27" t="s">
        <v>27</v>
      </c>
      <c r="B23" s="18">
        <v>12</v>
      </c>
      <c r="C23" s="18">
        <v>345</v>
      </c>
      <c r="D23" s="18">
        <v>9</v>
      </c>
      <c r="E23" s="18">
        <v>235</v>
      </c>
      <c r="F23" s="18">
        <v>3</v>
      </c>
      <c r="G23" s="18">
        <v>110</v>
      </c>
      <c r="H23" s="18">
        <v>68</v>
      </c>
      <c r="I23" s="18">
        <v>1402</v>
      </c>
      <c r="J23" s="18">
        <v>42</v>
      </c>
      <c r="K23" s="18">
        <v>861</v>
      </c>
      <c r="L23" s="18">
        <v>26</v>
      </c>
      <c r="M23" s="18">
        <v>541</v>
      </c>
      <c r="N23" s="19"/>
    </row>
    <row r="24" spans="1:14" ht="15" customHeight="1">
      <c r="A24" s="27" t="s">
        <v>28</v>
      </c>
      <c r="B24" s="18">
        <v>4</v>
      </c>
      <c r="C24" s="18">
        <v>125</v>
      </c>
      <c r="D24" s="18">
        <v>3</v>
      </c>
      <c r="E24" s="18">
        <v>105</v>
      </c>
      <c r="F24" s="18">
        <v>1</v>
      </c>
      <c r="G24" s="18">
        <v>20</v>
      </c>
      <c r="H24" s="18">
        <v>37</v>
      </c>
      <c r="I24" s="18">
        <v>1184</v>
      </c>
      <c r="J24" s="18">
        <v>27</v>
      </c>
      <c r="K24" s="18">
        <v>922</v>
      </c>
      <c r="L24" s="18">
        <v>10</v>
      </c>
      <c r="M24" s="18">
        <v>262</v>
      </c>
      <c r="N24" s="19"/>
    </row>
    <row r="25" spans="1:14" ht="15" customHeight="1">
      <c r="A25" s="27" t="s">
        <v>29</v>
      </c>
      <c r="B25" s="18">
        <v>2</v>
      </c>
      <c r="C25" s="18">
        <v>59</v>
      </c>
      <c r="D25" s="18">
        <v>1</v>
      </c>
      <c r="E25" s="18">
        <v>24</v>
      </c>
      <c r="F25" s="18">
        <v>1</v>
      </c>
      <c r="G25" s="18">
        <v>35</v>
      </c>
      <c r="H25" s="18">
        <v>14</v>
      </c>
      <c r="I25" s="18">
        <v>399</v>
      </c>
      <c r="J25" s="18">
        <v>6</v>
      </c>
      <c r="K25" s="18">
        <v>163</v>
      </c>
      <c r="L25" s="18">
        <v>8</v>
      </c>
      <c r="M25" s="18">
        <v>236</v>
      </c>
      <c r="N25" s="19"/>
    </row>
    <row r="26" spans="1:14" ht="15" customHeight="1">
      <c r="A26" s="27" t="s">
        <v>30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18">
        <v>1</v>
      </c>
      <c r="I26" s="18">
        <v>7</v>
      </c>
      <c r="J26" s="29">
        <v>0</v>
      </c>
      <c r="K26" s="29">
        <v>0</v>
      </c>
      <c r="L26" s="18">
        <v>1</v>
      </c>
      <c r="M26" s="18">
        <v>7</v>
      </c>
      <c r="N26" s="19"/>
    </row>
    <row r="27" spans="1:14" ht="15" customHeight="1">
      <c r="A27" s="27" t="s">
        <v>31</v>
      </c>
      <c r="B27" s="18">
        <v>21</v>
      </c>
      <c r="C27" s="18">
        <v>792</v>
      </c>
      <c r="D27" s="18">
        <v>16</v>
      </c>
      <c r="E27" s="18">
        <v>721</v>
      </c>
      <c r="F27" s="18">
        <v>5</v>
      </c>
      <c r="G27" s="18">
        <v>70</v>
      </c>
      <c r="H27" s="18">
        <v>101</v>
      </c>
      <c r="I27" s="18">
        <v>2129</v>
      </c>
      <c r="J27" s="18">
        <v>61</v>
      </c>
      <c r="K27" s="18">
        <v>1514</v>
      </c>
      <c r="L27" s="18">
        <v>40</v>
      </c>
      <c r="M27" s="18">
        <v>614</v>
      </c>
      <c r="N27" s="19"/>
    </row>
    <row r="28" spans="1:14" ht="15" customHeight="1">
      <c r="A28" s="2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3" s="23" customFormat="1" ht="15" customHeight="1">
      <c r="A29" s="25" t="s">
        <v>32</v>
      </c>
      <c r="B29" s="26">
        <f aca="true" t="shared" si="2" ref="B29:M29">SUM(B30:B38)</f>
        <v>227</v>
      </c>
      <c r="C29" s="26">
        <v>6683</v>
      </c>
      <c r="D29" s="26">
        <f t="shared" si="2"/>
        <v>118</v>
      </c>
      <c r="E29" s="26">
        <f t="shared" si="2"/>
        <v>3639</v>
      </c>
      <c r="F29" s="26">
        <f t="shared" si="2"/>
        <v>109</v>
      </c>
      <c r="G29" s="26">
        <f t="shared" si="2"/>
        <v>3045</v>
      </c>
      <c r="H29" s="22">
        <f t="shared" si="2"/>
        <v>1473</v>
      </c>
      <c r="I29" s="26">
        <v>30132</v>
      </c>
      <c r="J29" s="26">
        <f t="shared" si="2"/>
        <v>627</v>
      </c>
      <c r="K29" s="26">
        <f t="shared" si="2"/>
        <v>16340</v>
      </c>
      <c r="L29" s="26">
        <f t="shared" si="2"/>
        <v>846</v>
      </c>
      <c r="M29" s="26">
        <f t="shared" si="2"/>
        <v>13791</v>
      </c>
    </row>
    <row r="30" spans="1:14" ht="15" customHeight="1">
      <c r="A30" s="27" t="s">
        <v>33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18">
        <v>1</v>
      </c>
      <c r="I30" s="18">
        <v>13</v>
      </c>
      <c r="J30" s="18">
        <v>1</v>
      </c>
      <c r="K30" s="18">
        <v>13</v>
      </c>
      <c r="L30" s="29">
        <v>0</v>
      </c>
      <c r="M30" s="29">
        <v>0</v>
      </c>
      <c r="N30" s="19"/>
    </row>
    <row r="31" spans="1:14" ht="15" customHeight="1">
      <c r="A31" s="27" t="s">
        <v>34</v>
      </c>
      <c r="B31" s="18">
        <v>2</v>
      </c>
      <c r="C31" s="18">
        <v>30</v>
      </c>
      <c r="D31" s="18">
        <v>1</v>
      </c>
      <c r="E31" s="18">
        <v>10</v>
      </c>
      <c r="F31" s="18">
        <v>1</v>
      </c>
      <c r="G31" s="18">
        <v>20</v>
      </c>
      <c r="H31" s="18">
        <v>8</v>
      </c>
      <c r="I31" s="18">
        <v>256</v>
      </c>
      <c r="J31" s="18">
        <v>4</v>
      </c>
      <c r="K31" s="18">
        <v>72</v>
      </c>
      <c r="L31" s="18">
        <v>4</v>
      </c>
      <c r="M31" s="18">
        <v>184</v>
      </c>
      <c r="N31" s="19"/>
    </row>
    <row r="32" spans="1:14" ht="15" customHeight="1">
      <c r="A32" s="27" t="s">
        <v>35</v>
      </c>
      <c r="B32" s="18">
        <v>51</v>
      </c>
      <c r="C32" s="18">
        <v>1376</v>
      </c>
      <c r="D32" s="18">
        <v>17</v>
      </c>
      <c r="E32" s="18">
        <v>518</v>
      </c>
      <c r="F32" s="18">
        <v>34</v>
      </c>
      <c r="G32" s="18">
        <v>858</v>
      </c>
      <c r="H32" s="18">
        <v>334</v>
      </c>
      <c r="I32" s="18">
        <v>5704</v>
      </c>
      <c r="J32" s="18">
        <v>94</v>
      </c>
      <c r="K32" s="18">
        <v>2251</v>
      </c>
      <c r="L32" s="18">
        <v>240</v>
      </c>
      <c r="M32" s="18">
        <v>3453</v>
      </c>
      <c r="N32" s="19"/>
    </row>
    <row r="33" spans="1:14" ht="15" customHeight="1">
      <c r="A33" s="27" t="s">
        <v>36</v>
      </c>
      <c r="B33" s="18">
        <v>125</v>
      </c>
      <c r="C33" s="18">
        <v>3661</v>
      </c>
      <c r="D33" s="18">
        <v>57</v>
      </c>
      <c r="E33" s="18">
        <v>1674</v>
      </c>
      <c r="F33" s="18">
        <v>68</v>
      </c>
      <c r="G33" s="18">
        <v>1987</v>
      </c>
      <c r="H33" s="18">
        <v>815</v>
      </c>
      <c r="I33" s="18">
        <v>14463</v>
      </c>
      <c r="J33" s="18">
        <v>308</v>
      </c>
      <c r="K33" s="18">
        <v>6180</v>
      </c>
      <c r="L33" s="18">
        <v>507</v>
      </c>
      <c r="M33" s="18">
        <v>8283</v>
      </c>
      <c r="N33" s="19"/>
    </row>
    <row r="34" spans="1:14" ht="15" customHeight="1">
      <c r="A34" s="31" t="s">
        <v>37</v>
      </c>
      <c r="B34" s="18">
        <v>20</v>
      </c>
      <c r="C34" s="18">
        <v>525</v>
      </c>
      <c r="D34" s="18">
        <v>17</v>
      </c>
      <c r="E34" s="18">
        <v>442</v>
      </c>
      <c r="F34" s="18">
        <v>3</v>
      </c>
      <c r="G34" s="18">
        <v>83</v>
      </c>
      <c r="H34" s="18">
        <v>133</v>
      </c>
      <c r="I34" s="18">
        <v>4486</v>
      </c>
      <c r="J34" s="18">
        <v>89</v>
      </c>
      <c r="K34" s="18">
        <v>3550</v>
      </c>
      <c r="L34" s="18">
        <v>44</v>
      </c>
      <c r="M34" s="18">
        <v>935</v>
      </c>
      <c r="N34" s="19"/>
    </row>
    <row r="35" spans="1:14" ht="15" customHeight="1">
      <c r="A35" s="31" t="s">
        <v>38</v>
      </c>
      <c r="B35" s="18">
        <v>1</v>
      </c>
      <c r="C35" s="18">
        <v>16</v>
      </c>
      <c r="D35" s="18">
        <v>1</v>
      </c>
      <c r="E35" s="18">
        <v>16</v>
      </c>
      <c r="F35" s="29">
        <v>0</v>
      </c>
      <c r="G35" s="29">
        <v>0</v>
      </c>
      <c r="H35" s="18">
        <v>10</v>
      </c>
      <c r="I35" s="18">
        <v>303</v>
      </c>
      <c r="J35" s="18">
        <v>4</v>
      </c>
      <c r="K35" s="18">
        <v>129</v>
      </c>
      <c r="L35" s="18">
        <v>6</v>
      </c>
      <c r="M35" s="18">
        <v>174</v>
      </c>
      <c r="N35" s="19"/>
    </row>
    <row r="36" spans="1:14" ht="15" customHeight="1">
      <c r="A36" s="31" t="s">
        <v>39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19"/>
    </row>
    <row r="37" spans="1:14" ht="15" customHeight="1">
      <c r="A37" s="31" t="s">
        <v>40</v>
      </c>
      <c r="B37" s="18">
        <v>25</v>
      </c>
      <c r="C37" s="18">
        <v>988</v>
      </c>
      <c r="D37" s="18">
        <v>22</v>
      </c>
      <c r="E37" s="18">
        <v>891</v>
      </c>
      <c r="F37" s="18">
        <v>3</v>
      </c>
      <c r="G37" s="18">
        <v>97</v>
      </c>
      <c r="H37" s="18">
        <v>127</v>
      </c>
      <c r="I37" s="18">
        <v>3435</v>
      </c>
      <c r="J37" s="18">
        <v>91</v>
      </c>
      <c r="K37" s="18">
        <v>2847</v>
      </c>
      <c r="L37" s="18">
        <v>36</v>
      </c>
      <c r="M37" s="18">
        <v>588</v>
      </c>
      <c r="N37" s="19"/>
    </row>
    <row r="38" spans="1:14" ht="15" customHeight="1">
      <c r="A38" s="32" t="s">
        <v>41</v>
      </c>
      <c r="B38" s="18">
        <v>3</v>
      </c>
      <c r="C38" s="18">
        <v>88</v>
      </c>
      <c r="D38" s="18">
        <v>3</v>
      </c>
      <c r="E38" s="18">
        <v>88</v>
      </c>
      <c r="F38" s="29">
        <v>0</v>
      </c>
      <c r="G38" s="29">
        <v>0</v>
      </c>
      <c r="H38" s="18">
        <v>45</v>
      </c>
      <c r="I38" s="18">
        <v>1472</v>
      </c>
      <c r="J38" s="18">
        <v>36</v>
      </c>
      <c r="K38" s="18">
        <v>1298</v>
      </c>
      <c r="L38" s="18">
        <v>9</v>
      </c>
      <c r="M38" s="18">
        <v>174</v>
      </c>
      <c r="N38" s="19"/>
    </row>
    <row r="39" spans="1:14" ht="12">
      <c r="A39" s="33" t="s">
        <v>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9"/>
    </row>
    <row r="40" spans="1:14" ht="12">
      <c r="A40" s="19" t="s">
        <v>43</v>
      </c>
      <c r="B40" s="19"/>
      <c r="C40" s="19"/>
      <c r="D40" s="19"/>
      <c r="E40" s="19"/>
      <c r="F40" s="19"/>
      <c r="G40" s="19"/>
      <c r="H40" s="19"/>
      <c r="I40" s="19"/>
      <c r="J40" s="18"/>
      <c r="K40" s="18"/>
      <c r="L40" s="18"/>
      <c r="M40" s="19"/>
      <c r="N40" s="19"/>
    </row>
    <row r="41" spans="1:14" ht="13.5">
      <c r="A41" s="34" t="s">
        <v>44</v>
      </c>
      <c r="B41" s="34"/>
      <c r="C41" s="34"/>
      <c r="D41" s="35"/>
      <c r="E41" s="19"/>
      <c r="F41" s="19"/>
      <c r="G41" s="19"/>
      <c r="H41" s="19"/>
      <c r="I41" s="19"/>
      <c r="J41" s="18"/>
      <c r="K41" s="18"/>
      <c r="L41" s="18"/>
      <c r="M41" s="19"/>
      <c r="N41" s="19"/>
    </row>
    <row r="42" spans="1:14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</sheetData>
  <sheetProtection/>
  <mergeCells count="1">
    <mergeCell ref="A41:D4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2009-04-09T07:33:27Z</dcterms:created>
  <dcterms:modified xsi:type="dcterms:W3CDTF">2009-04-10T01:16:36Z</dcterms:modified>
  <cp:category/>
  <cp:version/>
  <cp:contentType/>
  <cp:contentStatus/>
</cp:coreProperties>
</file>