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10.電気_ガスおよび水道" localSheetId="0">'182'!$B$1:$G$16</definedName>
    <definedName name="_10.電気_ガスおよび水道">#REF!</definedName>
    <definedName name="_xlnm.Print_Area" localSheetId="0">'182'!$A$1:$S$84</definedName>
  </definedNames>
  <calcPr fullCalcOnLoad="1"/>
</workbook>
</file>

<file path=xl/sharedStrings.xml><?xml version="1.0" encoding="utf-8"?>
<sst xmlns="http://schemas.openxmlformats.org/spreadsheetml/2006/main" count="178" uniqueCount="174">
  <si>
    <t>182． 市    町    村    税    徴    収    状    況</t>
  </si>
  <si>
    <t>（単位　千円）</t>
  </si>
  <si>
    <t>年度および</t>
  </si>
  <si>
    <t>調       定       額</t>
  </si>
  <si>
    <t>収       入       額</t>
  </si>
  <si>
    <t>普       通       税</t>
  </si>
  <si>
    <t>目 的 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</si>
  <si>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</si>
  <si>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</si>
  <si>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</si>
  <si>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</si>
  <si>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</si>
  <si>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</si>
  <si>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</si>
  <si>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</si>
  <si>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</si>
  <si>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</si>
  <si>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</si>
  <si>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 産 税</t>
  </si>
  <si>
    <t>特別土地保有税</t>
  </si>
  <si>
    <t>よる税</t>
  </si>
  <si>
    <t>番号</t>
  </si>
  <si>
    <t>昭和61年度</t>
  </si>
  <si>
    <t>61</t>
  </si>
  <si>
    <t>62</t>
  </si>
  <si>
    <t>62</t>
  </si>
  <si>
    <t>63</t>
  </si>
  <si>
    <t>63</t>
  </si>
  <si>
    <t>平成元年度</t>
  </si>
  <si>
    <t>元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</si>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</sst>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1" fontId="18" fillId="0" borderId="0" xfId="0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Continuous"/>
      <protection/>
    </xf>
    <xf numFmtId="41" fontId="22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centerContinuous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center"/>
      <protection/>
    </xf>
    <xf numFmtId="41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vertical="center"/>
    </xf>
    <xf numFmtId="41" fontId="18" fillId="0" borderId="13" xfId="0" applyNumberFormat="1" applyFont="1" applyBorder="1" applyAlignment="1" applyProtection="1">
      <alignment horizontal="centerContinuous" vertical="center"/>
      <protection locked="0"/>
    </xf>
    <xf numFmtId="41" fontId="18" fillId="0" borderId="14" xfId="0" applyNumberFormat="1" applyFont="1" applyBorder="1" applyAlignment="1" applyProtection="1">
      <alignment horizontal="centerContinuous" vertical="center"/>
      <protection locked="0"/>
    </xf>
    <xf numFmtId="176" fontId="18" fillId="0" borderId="14" xfId="0" applyNumberFormat="1" applyFont="1" applyBorder="1" applyAlignment="1" applyProtection="1">
      <alignment horizontal="centerContinuous" vertical="center"/>
      <protection locked="0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41" fontId="18" fillId="0" borderId="16" xfId="0" applyNumberFormat="1" applyFont="1" applyBorder="1" applyAlignment="1" applyProtection="1">
      <alignment horizontal="center" vertical="center"/>
      <protection locked="0"/>
    </xf>
    <xf numFmtId="41" fontId="18" fillId="0" borderId="17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centerContinuous" vertical="center"/>
      <protection/>
    </xf>
    <xf numFmtId="41" fontId="18" fillId="0" borderId="0" xfId="0" applyNumberFormat="1" applyFont="1" applyAlignment="1" applyProtection="1">
      <alignment vertical="center"/>
      <protection/>
    </xf>
    <xf numFmtId="41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center"/>
    </xf>
    <xf numFmtId="41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41" fontId="18" fillId="0" borderId="19" xfId="0" applyNumberFormat="1" applyFont="1" applyBorder="1" applyAlignment="1" applyProtection="1">
      <alignment horizontal="center" vertical="center"/>
      <protection locked="0"/>
    </xf>
    <xf numFmtId="41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vertical="center"/>
    </xf>
    <xf numFmtId="41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 applyProtection="1">
      <alignment horizontal="distributed"/>
      <protection locked="0"/>
    </xf>
    <xf numFmtId="0" fontId="18" fillId="0" borderId="22" xfId="0" applyFont="1" applyBorder="1" applyAlignment="1">
      <alignment horizontal="distributed"/>
    </xf>
    <xf numFmtId="41" fontId="18" fillId="0" borderId="16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8" fillId="0" borderId="23" xfId="0" applyNumberFormat="1" applyFont="1" applyBorder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 applyProtection="1" quotePrefix="1">
      <alignment horizontal="right"/>
      <protection/>
    </xf>
    <xf numFmtId="41" fontId="18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8" fillId="0" borderId="24" xfId="0" applyFont="1" applyBorder="1" applyAlignment="1">
      <alignment/>
    </xf>
    <xf numFmtId="41" fontId="18" fillId="0" borderId="25" xfId="0" applyNumberFormat="1" applyFont="1" applyBorder="1" applyAlignment="1" applyProtection="1">
      <alignment/>
      <protection locked="0"/>
    </xf>
    <xf numFmtId="0" fontId="22" fillId="0" borderId="24" xfId="0" applyFont="1" applyBorder="1" applyAlignment="1">
      <alignment horizontal="center"/>
    </xf>
    <xf numFmtId="177" fontId="18" fillId="0" borderId="0" xfId="0" applyNumberFormat="1" applyFont="1" applyAlignment="1" applyProtection="1">
      <alignment/>
      <protection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16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24" xfId="0" applyFont="1" applyBorder="1" applyAlignment="1">
      <alignment horizontal="distributed"/>
    </xf>
    <xf numFmtId="41" fontId="24" fillId="0" borderId="16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1" fontId="24" fillId="0" borderId="25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Alignment="1" applyProtection="1">
      <alignment horizontal="right"/>
      <protection/>
    </xf>
    <xf numFmtId="177" fontId="18" fillId="0" borderId="0" xfId="0" applyNumberFormat="1" applyFont="1" applyBorder="1" applyAlignment="1" applyProtection="1" quotePrefix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6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1" fontId="24" fillId="0" borderId="25" xfId="0" applyNumberFormat="1" applyFont="1" applyBorder="1" applyAlignment="1" applyProtection="1">
      <alignment/>
      <protection/>
    </xf>
    <xf numFmtId="41" fontId="24" fillId="0" borderId="16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/>
    </xf>
    <xf numFmtId="177" fontId="18" fillId="0" borderId="0" xfId="0" applyNumberFormat="1" applyFont="1" applyBorder="1" applyAlignment="1" applyProtection="1">
      <alignment horizontal="distributed"/>
      <protection locked="0"/>
    </xf>
    <xf numFmtId="41" fontId="18" fillId="0" borderId="16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center"/>
      <protection/>
    </xf>
    <xf numFmtId="177" fontId="24" fillId="0" borderId="16" xfId="0" applyNumberFormat="1" applyFont="1" applyBorder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/>
      <protection/>
    </xf>
    <xf numFmtId="41" fontId="24" fillId="0" borderId="16" xfId="0" applyNumberFormat="1" applyFont="1" applyBorder="1" applyAlignment="1" applyProtection="1">
      <alignment horizontal="center"/>
      <protection/>
    </xf>
    <xf numFmtId="177" fontId="18" fillId="0" borderId="0" xfId="0" applyNumberFormat="1" applyFont="1" applyAlignment="1" applyProtection="1">
      <alignment horizontal="left"/>
      <protection/>
    </xf>
    <xf numFmtId="177" fontId="18" fillId="0" borderId="14" xfId="0" applyNumberFormat="1" applyFont="1" applyBorder="1" applyAlignment="1" applyProtection="1">
      <alignment horizontal="left"/>
      <protection/>
    </xf>
    <xf numFmtId="177" fontId="18" fillId="0" borderId="14" xfId="0" applyNumberFormat="1" applyFont="1" applyBorder="1" applyAlignment="1" applyProtection="1">
      <alignment horizontal="distributed"/>
      <protection locked="0"/>
    </xf>
    <xf numFmtId="41" fontId="18" fillId="0" borderId="20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 horizontal="center"/>
      <protection locked="0"/>
    </xf>
    <xf numFmtId="41" fontId="18" fillId="0" borderId="21" xfId="0" applyNumberFormat="1" applyFont="1" applyBorder="1" applyAlignment="1" applyProtection="1">
      <alignment/>
      <protection locked="0"/>
    </xf>
    <xf numFmtId="176" fontId="18" fillId="0" borderId="21" xfId="0" applyNumberFormat="1" applyFont="1" applyBorder="1" applyAlignment="1" applyProtection="1">
      <alignment/>
      <protection locked="0"/>
    </xf>
    <xf numFmtId="41" fontId="18" fillId="0" borderId="21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PageLayoutView="0" workbookViewId="0" topLeftCell="A1">
      <selection activeCell="G8" sqref="G8"/>
    </sheetView>
  </sheetViews>
  <sheetFormatPr defaultColWidth="15.25390625" defaultRowHeight="12" customHeight="1"/>
  <cols>
    <col min="1" max="1" width="3.625" style="1" customWidth="1"/>
    <col min="2" max="2" width="11.75390625" style="1" customWidth="1"/>
    <col min="3" max="3" width="12.875" style="1" customWidth="1"/>
    <col min="4" max="4" width="13.00390625" style="1" customWidth="1"/>
    <col min="5" max="5" width="12.125" style="1" customWidth="1"/>
    <col min="6" max="7" width="12.875" style="1" customWidth="1"/>
    <col min="8" max="8" width="12.125" style="1" customWidth="1"/>
    <col min="9" max="9" width="8.875" style="83" customWidth="1"/>
    <col min="10" max="10" width="13.25390625" style="1" customWidth="1"/>
    <col min="11" max="13" width="12.125" style="1" customWidth="1"/>
    <col min="14" max="14" width="12.75390625" style="1" customWidth="1"/>
    <col min="15" max="15" width="12.125" style="1" customWidth="1"/>
    <col min="16" max="16" width="12.75390625" style="1" customWidth="1"/>
    <col min="17" max="18" width="12.125" style="1" customWidth="1"/>
    <col min="19" max="19" width="4.75390625" style="103" customWidth="1"/>
    <col min="20" max="20" width="15.25390625" style="1" customWidth="1"/>
    <col min="21" max="21" width="13.25390625" style="1" bestFit="1" customWidth="1"/>
    <col min="22" max="22" width="12.25390625" style="1" bestFit="1" customWidth="1"/>
    <col min="23" max="23" width="13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27" width="12.25390625" style="1" bestFit="1" customWidth="1"/>
    <col min="28" max="28" width="11.625" style="1" bestFit="1" customWidth="1"/>
    <col min="29" max="16384" width="15.25390625" style="1" customWidth="1"/>
  </cols>
  <sheetData>
    <row r="1" spans="2:28" ht="15.75" customHeight="1"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5"/>
      <c r="U1" s="6"/>
      <c r="V1" s="6"/>
      <c r="W1" s="6"/>
      <c r="X1" s="6"/>
      <c r="Y1" s="6"/>
      <c r="Z1" s="6"/>
      <c r="AA1" s="6"/>
      <c r="AB1" s="6"/>
    </row>
    <row r="2" spans="1:28" ht="12.75" customHeight="1" thickBot="1">
      <c r="A2" s="7" t="s">
        <v>1</v>
      </c>
      <c r="C2" s="8"/>
      <c r="D2" s="8"/>
      <c r="E2" s="8"/>
      <c r="F2" s="8"/>
      <c r="G2" s="8"/>
      <c r="H2" s="8"/>
      <c r="I2" s="9"/>
      <c r="J2" s="10"/>
      <c r="K2" s="8"/>
      <c r="L2" s="11"/>
      <c r="M2" s="8"/>
      <c r="N2" s="11"/>
      <c r="O2" s="11"/>
      <c r="P2" s="11"/>
      <c r="Q2" s="11"/>
      <c r="R2" s="11"/>
      <c r="S2" s="12"/>
      <c r="U2" s="13"/>
      <c r="V2" s="13"/>
      <c r="W2" s="13"/>
      <c r="X2" s="13"/>
      <c r="Y2" s="13"/>
      <c r="Z2" s="13"/>
      <c r="AA2" s="13"/>
      <c r="AB2" s="13"/>
    </row>
    <row r="3" spans="1:28" s="24" customFormat="1" ht="13.5" customHeight="1" thickTop="1">
      <c r="A3" s="14" t="s">
        <v>2</v>
      </c>
      <c r="B3" s="15"/>
      <c r="C3" s="16" t="s">
        <v>3</v>
      </c>
      <c r="D3" s="17"/>
      <c r="E3" s="17"/>
      <c r="F3" s="16" t="s">
        <v>4</v>
      </c>
      <c r="G3" s="17"/>
      <c r="H3" s="17"/>
      <c r="I3" s="18"/>
      <c r="J3" s="16" t="s">
        <v>5</v>
      </c>
      <c r="K3" s="17"/>
      <c r="L3" s="17"/>
      <c r="M3" s="17"/>
      <c r="N3" s="17"/>
      <c r="O3" s="17"/>
      <c r="P3" s="17"/>
      <c r="Q3" s="19" t="s">
        <v>6</v>
      </c>
      <c r="R3" s="20" t="s">
        <v>7</v>
      </c>
      <c r="S3" s="21" t="s">
        <v>8</v>
      </c>
      <c r="T3" s="22"/>
      <c r="U3" s="23"/>
      <c r="V3" s="23"/>
      <c r="W3" s="23"/>
      <c r="X3" s="23"/>
      <c r="Y3" s="23"/>
      <c r="Z3" s="23"/>
      <c r="AA3" s="23"/>
      <c r="AB3" s="23"/>
    </row>
    <row r="4" spans="1:28" s="24" customFormat="1" ht="13.5" customHeight="1">
      <c r="A4" s="25" t="s">
        <v>9</v>
      </c>
      <c r="B4" s="26"/>
      <c r="C4" s="27" t="s">
        <v>10</v>
      </c>
      <c r="D4" s="27" t="s">
        <v>11</v>
      </c>
      <c r="E4" s="27" t="s">
        <v>12</v>
      </c>
      <c r="F4" s="27" t="s">
        <v>10</v>
      </c>
      <c r="G4" s="27" t="s">
        <v>11</v>
      </c>
      <c r="H4" s="27" t="s">
        <v>12</v>
      </c>
      <c r="I4" s="28" t="s">
        <v>13</v>
      </c>
      <c r="J4" s="29" t="s">
        <v>10</v>
      </c>
      <c r="K4" s="30" t="s">
        <v>14</v>
      </c>
      <c r="L4" s="27" t="s">
        <v>15</v>
      </c>
      <c r="M4" s="27" t="s">
        <v>16</v>
      </c>
      <c r="N4" s="27" t="s">
        <v>17</v>
      </c>
      <c r="O4" s="27" t="s">
        <v>18</v>
      </c>
      <c r="P4" s="27" t="s">
        <v>19</v>
      </c>
      <c r="Q4" s="31"/>
      <c r="R4" s="27" t="s">
        <v>20</v>
      </c>
      <c r="S4" s="27" t="s">
        <v>21</v>
      </c>
      <c r="T4" s="32"/>
      <c r="U4" s="32"/>
      <c r="V4" s="32"/>
      <c r="W4" s="32"/>
      <c r="X4" s="32"/>
      <c r="Y4" s="32"/>
      <c r="Z4" s="32"/>
      <c r="AA4" s="32"/>
      <c r="AB4" s="32"/>
    </row>
    <row r="5" spans="1:28" ht="12" customHeight="1">
      <c r="A5" s="33" t="s">
        <v>22</v>
      </c>
      <c r="B5" s="34"/>
      <c r="C5" s="35">
        <v>106447519</v>
      </c>
      <c r="D5" s="36">
        <v>102372020</v>
      </c>
      <c r="E5" s="36">
        <v>4075499</v>
      </c>
      <c r="F5" s="35">
        <v>101484868</v>
      </c>
      <c r="G5" s="37">
        <v>100399005</v>
      </c>
      <c r="H5" s="38">
        <v>1085863</v>
      </c>
      <c r="I5" s="39">
        <v>95.3</v>
      </c>
      <c r="J5" s="35">
        <v>94310353</v>
      </c>
      <c r="K5" s="38">
        <v>42917545</v>
      </c>
      <c r="L5" s="40">
        <v>39482087</v>
      </c>
      <c r="M5" s="40">
        <v>1079229</v>
      </c>
      <c r="N5" s="40">
        <v>5742736</v>
      </c>
      <c r="O5" s="40">
        <v>43340</v>
      </c>
      <c r="P5" s="40">
        <v>445068</v>
      </c>
      <c r="Q5" s="41">
        <v>7174515</v>
      </c>
      <c r="R5" s="42">
        <v>4600348</v>
      </c>
      <c r="S5" s="43" t="s">
        <v>23</v>
      </c>
      <c r="U5" s="44"/>
      <c r="V5" s="44"/>
      <c r="W5" s="45"/>
      <c r="X5" s="46"/>
      <c r="Y5" s="44"/>
      <c r="Z5" s="44"/>
      <c r="AA5" s="45"/>
      <c r="AB5" s="46"/>
    </row>
    <row r="6" spans="1:28" ht="12" customHeight="1">
      <c r="A6" s="47" t="s">
        <v>24</v>
      </c>
      <c r="B6" s="48"/>
      <c r="C6" s="44">
        <v>113377623</v>
      </c>
      <c r="D6" s="36">
        <v>108602819</v>
      </c>
      <c r="E6" s="36">
        <v>4774804</v>
      </c>
      <c r="F6" s="35">
        <v>107872278</v>
      </c>
      <c r="G6" s="37">
        <v>106580166</v>
      </c>
      <c r="H6" s="38">
        <v>1292112</v>
      </c>
      <c r="I6" s="39">
        <v>95.1</v>
      </c>
      <c r="J6" s="35">
        <v>99869857</v>
      </c>
      <c r="K6" s="38">
        <v>46403944</v>
      </c>
      <c r="L6" s="40">
        <v>41559717</v>
      </c>
      <c r="M6" s="40">
        <v>1135556</v>
      </c>
      <c r="N6" s="40">
        <v>5702566</v>
      </c>
      <c r="O6" s="40">
        <v>48067</v>
      </c>
      <c r="P6" s="40">
        <v>469462</v>
      </c>
      <c r="Q6" s="41">
        <v>8146301</v>
      </c>
      <c r="R6" s="49">
        <v>4550545</v>
      </c>
      <c r="S6" s="43" t="s">
        <v>25</v>
      </c>
      <c r="U6" s="44"/>
      <c r="V6" s="44"/>
      <c r="W6" s="45"/>
      <c r="X6" s="46"/>
      <c r="Y6" s="44"/>
      <c r="Z6" s="44"/>
      <c r="AA6" s="45"/>
      <c r="AB6" s="46"/>
    </row>
    <row r="7" spans="1:28" ht="12" customHeight="1">
      <c r="A7" s="47" t="s">
        <v>26</v>
      </c>
      <c r="B7" s="50"/>
      <c r="C7" s="35">
        <v>116600096</v>
      </c>
      <c r="D7" s="36">
        <v>111426767</v>
      </c>
      <c r="E7" s="36">
        <v>5173329</v>
      </c>
      <c r="F7" s="35">
        <v>110879258</v>
      </c>
      <c r="G7" s="38">
        <v>109431088</v>
      </c>
      <c r="H7" s="38">
        <v>1448170</v>
      </c>
      <c r="I7" s="39">
        <v>95.1</v>
      </c>
      <c r="J7" s="35">
        <v>102805065</v>
      </c>
      <c r="K7" s="38">
        <v>47340068</v>
      </c>
      <c r="L7" s="40">
        <v>43463635</v>
      </c>
      <c r="M7" s="40">
        <v>1183093</v>
      </c>
      <c r="N7" s="40">
        <v>5676470</v>
      </c>
      <c r="O7" s="40">
        <v>51743</v>
      </c>
      <c r="P7" s="40">
        <v>430451</v>
      </c>
      <c r="Q7" s="41">
        <v>8074193</v>
      </c>
      <c r="R7" s="49">
        <v>4659605</v>
      </c>
      <c r="S7" s="43" t="s">
        <v>27</v>
      </c>
      <c r="U7" s="44"/>
      <c r="V7" s="44"/>
      <c r="W7" s="46"/>
      <c r="X7" s="46"/>
      <c r="Y7" s="44"/>
      <c r="Z7" s="44"/>
      <c r="AA7" s="46"/>
      <c r="AB7" s="46"/>
    </row>
    <row r="8" spans="1:28" ht="12" customHeight="1">
      <c r="A8" s="51"/>
      <c r="B8" s="52"/>
      <c r="C8" s="53"/>
      <c r="D8" s="36"/>
      <c r="E8" s="36"/>
      <c r="F8" s="53"/>
      <c r="G8" s="36"/>
      <c r="H8" s="38"/>
      <c r="I8" s="39"/>
      <c r="J8" s="53"/>
      <c r="K8" s="38"/>
      <c r="L8" s="40"/>
      <c r="M8" s="40"/>
      <c r="N8" s="40"/>
      <c r="O8" s="40"/>
      <c r="P8" s="40"/>
      <c r="Q8" s="41"/>
      <c r="R8" s="49"/>
      <c r="S8" s="43"/>
      <c r="U8" s="44"/>
      <c r="V8" s="44"/>
      <c r="W8" s="44"/>
      <c r="X8" s="46"/>
      <c r="Y8" s="44"/>
      <c r="Z8" s="44"/>
      <c r="AA8" s="44"/>
      <c r="AB8" s="46"/>
    </row>
    <row r="9" spans="1:28" s="64" customFormat="1" ht="12" customHeight="1">
      <c r="A9" s="54" t="s">
        <v>28</v>
      </c>
      <c r="B9" s="55"/>
      <c r="C9" s="56">
        <v>118532308</v>
      </c>
      <c r="D9" s="57">
        <v>113178695</v>
      </c>
      <c r="E9" s="57">
        <v>5353613</v>
      </c>
      <c r="F9" s="56">
        <v>113105445</v>
      </c>
      <c r="G9" s="57">
        <v>111490625</v>
      </c>
      <c r="H9" s="58">
        <v>1614820</v>
      </c>
      <c r="I9" s="59">
        <v>95.4</v>
      </c>
      <c r="J9" s="56">
        <v>103570985</v>
      </c>
      <c r="K9" s="58">
        <v>50603226</v>
      </c>
      <c r="L9" s="60">
        <v>46089200</v>
      </c>
      <c r="M9" s="60">
        <v>1225403</v>
      </c>
      <c r="N9" s="60">
        <v>5011747</v>
      </c>
      <c r="O9" s="60">
        <v>54622</v>
      </c>
      <c r="P9" s="60">
        <v>586787</v>
      </c>
      <c r="Q9" s="61">
        <v>8414194</v>
      </c>
      <c r="R9" s="62">
        <v>1120266</v>
      </c>
      <c r="S9" s="63" t="s">
        <v>29</v>
      </c>
      <c r="U9" s="65"/>
      <c r="V9" s="65"/>
      <c r="W9" s="65"/>
      <c r="X9" s="66"/>
      <c r="Y9" s="65"/>
      <c r="Z9" s="65"/>
      <c r="AA9" s="65"/>
      <c r="AB9" s="66"/>
    </row>
    <row r="10" spans="1:28" ht="12" customHeight="1">
      <c r="A10" s="51"/>
      <c r="B10" s="67"/>
      <c r="C10" s="41"/>
      <c r="D10" s="68"/>
      <c r="E10" s="68"/>
      <c r="F10" s="41"/>
      <c r="G10" s="68"/>
      <c r="H10" s="68"/>
      <c r="I10" s="69"/>
      <c r="J10" s="41"/>
      <c r="K10" s="68"/>
      <c r="L10" s="68"/>
      <c r="M10" s="68"/>
      <c r="N10" s="68"/>
      <c r="O10" s="68"/>
      <c r="P10" s="68"/>
      <c r="Q10" s="41"/>
      <c r="R10" s="49"/>
      <c r="S10" s="70"/>
      <c r="U10" s="71"/>
      <c r="V10" s="71"/>
      <c r="W10" s="71"/>
      <c r="X10" s="71"/>
      <c r="Y10" s="71"/>
      <c r="Z10" s="71"/>
      <c r="AA10" s="71"/>
      <c r="AB10" s="71"/>
    </row>
    <row r="11" spans="1:19" s="64" customFormat="1" ht="12" customHeight="1">
      <c r="A11" s="72" t="s">
        <v>30</v>
      </c>
      <c r="B11" s="55"/>
      <c r="C11" s="73">
        <f>SUM(C14:C24)</f>
        <v>99553708</v>
      </c>
      <c r="D11" s="64">
        <f aca="true" t="shared" si="0" ref="D11:R11">SUM(D14:D24)</f>
        <v>94717509</v>
      </c>
      <c r="E11" s="64">
        <f t="shared" si="0"/>
        <v>4836199</v>
      </c>
      <c r="F11" s="73">
        <f t="shared" si="0"/>
        <v>94650498</v>
      </c>
      <c r="G11" s="64">
        <f t="shared" si="0"/>
        <v>93190767</v>
      </c>
      <c r="H11" s="64">
        <f t="shared" si="0"/>
        <v>1459731</v>
      </c>
      <c r="I11" s="74">
        <v>95.1</v>
      </c>
      <c r="J11" s="73">
        <f t="shared" si="0"/>
        <v>85509038</v>
      </c>
      <c r="K11" s="64">
        <f t="shared" si="0"/>
        <v>42597338</v>
      </c>
      <c r="L11" s="64">
        <f t="shared" si="0"/>
        <v>37777936</v>
      </c>
      <c r="M11" s="64">
        <f t="shared" si="0"/>
        <v>800503</v>
      </c>
      <c r="N11" s="64">
        <f t="shared" si="0"/>
        <v>3877548</v>
      </c>
      <c r="O11" s="64">
        <f t="shared" si="0"/>
        <v>54172</v>
      </c>
      <c r="P11" s="64">
        <f t="shared" si="0"/>
        <v>401541</v>
      </c>
      <c r="Q11" s="73">
        <f t="shared" si="0"/>
        <v>8243298</v>
      </c>
      <c r="R11" s="75">
        <f t="shared" si="0"/>
        <v>898162</v>
      </c>
      <c r="S11" s="76" t="s">
        <v>31</v>
      </c>
    </row>
    <row r="12" spans="1:28" s="64" customFormat="1" ht="12" customHeight="1">
      <c r="A12" s="72" t="s">
        <v>32</v>
      </c>
      <c r="B12" s="55"/>
      <c r="C12" s="73">
        <f>SUM(C26:C83)</f>
        <v>18978600</v>
      </c>
      <c r="D12" s="77">
        <f aca="true" t="shared" si="1" ref="D12:R12">SUM(D26:D83)</f>
        <v>18461186</v>
      </c>
      <c r="E12" s="77">
        <f t="shared" si="1"/>
        <v>517414</v>
      </c>
      <c r="F12" s="73">
        <f t="shared" si="1"/>
        <v>18454947</v>
      </c>
      <c r="G12" s="77">
        <f t="shared" si="1"/>
        <v>18299858</v>
      </c>
      <c r="H12" s="77">
        <f t="shared" si="1"/>
        <v>155089</v>
      </c>
      <c r="I12" s="74">
        <v>97.2</v>
      </c>
      <c r="J12" s="73">
        <f t="shared" si="1"/>
        <v>18061947</v>
      </c>
      <c r="K12" s="77">
        <f t="shared" si="1"/>
        <v>8005888</v>
      </c>
      <c r="L12" s="77">
        <f t="shared" si="1"/>
        <v>8311264</v>
      </c>
      <c r="M12" s="77">
        <f t="shared" si="1"/>
        <v>424900</v>
      </c>
      <c r="N12" s="77">
        <f t="shared" si="1"/>
        <v>1134199</v>
      </c>
      <c r="O12" s="77">
        <f t="shared" si="1"/>
        <v>450</v>
      </c>
      <c r="P12" s="77">
        <f t="shared" si="1"/>
        <v>185246</v>
      </c>
      <c r="Q12" s="73">
        <f t="shared" si="1"/>
        <v>170896</v>
      </c>
      <c r="R12" s="75">
        <f t="shared" si="1"/>
        <v>222104</v>
      </c>
      <c r="S12" s="76" t="s">
        <v>33</v>
      </c>
      <c r="U12" s="77"/>
      <c r="V12" s="77"/>
      <c r="W12" s="77"/>
      <c r="X12" s="77"/>
      <c r="Y12" s="77"/>
      <c r="Z12" s="77"/>
      <c r="AA12" s="77"/>
      <c r="AB12" s="77"/>
    </row>
    <row r="13" spans="1:28" ht="12" customHeight="1">
      <c r="A13" s="51"/>
      <c r="B13" s="78"/>
      <c r="C13" s="41"/>
      <c r="D13" s="68"/>
      <c r="E13" s="68"/>
      <c r="F13" s="41"/>
      <c r="G13" s="68"/>
      <c r="H13" s="68"/>
      <c r="I13" s="79"/>
      <c r="J13" s="41"/>
      <c r="K13" s="68"/>
      <c r="L13" s="68"/>
      <c r="M13" s="68"/>
      <c r="N13" s="68"/>
      <c r="O13" s="68"/>
      <c r="P13" s="68"/>
      <c r="Q13" s="41"/>
      <c r="R13" s="49"/>
      <c r="S13" s="70"/>
      <c r="U13" s="71"/>
      <c r="V13" s="71"/>
      <c r="W13" s="71"/>
      <c r="X13" s="71"/>
      <c r="Y13" s="71"/>
      <c r="Z13" s="71"/>
      <c r="AA13" s="71"/>
      <c r="AB13" s="71"/>
    </row>
    <row r="14" spans="1:19" ht="12" customHeight="1">
      <c r="A14" s="80">
        <v>1</v>
      </c>
      <c r="B14" s="81" t="s">
        <v>34</v>
      </c>
      <c r="C14" s="82">
        <v>54414378</v>
      </c>
      <c r="D14" s="40">
        <v>52063875</v>
      </c>
      <c r="E14" s="40">
        <v>2350503</v>
      </c>
      <c r="F14" s="82">
        <v>52003764</v>
      </c>
      <c r="G14" s="40">
        <v>51316601</v>
      </c>
      <c r="H14" s="40">
        <v>687163</v>
      </c>
      <c r="I14" s="83">
        <v>95.6</v>
      </c>
      <c r="J14" s="82">
        <v>46251380</v>
      </c>
      <c r="K14" s="40">
        <v>23345733</v>
      </c>
      <c r="L14" s="40">
        <v>20576365</v>
      </c>
      <c r="M14" s="40">
        <v>312986</v>
      </c>
      <c r="N14" s="40">
        <v>1799781</v>
      </c>
      <c r="O14" s="40">
        <v>0</v>
      </c>
      <c r="P14" s="40">
        <v>216515</v>
      </c>
      <c r="Q14" s="41">
        <v>5296475</v>
      </c>
      <c r="R14" s="49">
        <v>455909</v>
      </c>
      <c r="S14" s="70" t="s">
        <v>35</v>
      </c>
    </row>
    <row r="15" spans="1:19" ht="12" customHeight="1">
      <c r="A15" s="80">
        <v>2</v>
      </c>
      <c r="B15" s="81" t="s">
        <v>36</v>
      </c>
      <c r="C15" s="82">
        <v>14193976</v>
      </c>
      <c r="D15" s="40">
        <v>13079141</v>
      </c>
      <c r="E15" s="40">
        <v>1114835</v>
      </c>
      <c r="F15" s="82">
        <v>13165588</v>
      </c>
      <c r="G15" s="40">
        <v>12768979</v>
      </c>
      <c r="H15" s="40">
        <v>396609</v>
      </c>
      <c r="I15" s="83">
        <v>92.8</v>
      </c>
      <c r="J15" s="82">
        <v>11556923</v>
      </c>
      <c r="K15" s="40">
        <v>5291124</v>
      </c>
      <c r="L15" s="40">
        <v>5416663</v>
      </c>
      <c r="M15" s="40">
        <v>96856</v>
      </c>
      <c r="N15" s="40">
        <v>627356</v>
      </c>
      <c r="O15" s="40">
        <v>0</v>
      </c>
      <c r="P15" s="40">
        <v>124924</v>
      </c>
      <c r="Q15" s="41">
        <v>1484111</v>
      </c>
      <c r="R15" s="49">
        <v>124554</v>
      </c>
      <c r="S15" s="70" t="s">
        <v>37</v>
      </c>
    </row>
    <row r="16" spans="1:19" ht="12" customHeight="1">
      <c r="A16" s="80">
        <v>3</v>
      </c>
      <c r="B16" s="81" t="s">
        <v>38</v>
      </c>
      <c r="C16" s="82">
        <v>6763255</v>
      </c>
      <c r="D16" s="40">
        <v>6322497</v>
      </c>
      <c r="E16" s="40">
        <v>440758</v>
      </c>
      <c r="F16" s="82">
        <v>6274194</v>
      </c>
      <c r="G16" s="40">
        <v>6156889</v>
      </c>
      <c r="H16" s="40">
        <v>117305</v>
      </c>
      <c r="I16" s="83">
        <v>92.8</v>
      </c>
      <c r="J16" s="82">
        <v>5760489</v>
      </c>
      <c r="K16" s="40">
        <v>2955031</v>
      </c>
      <c r="L16" s="40">
        <v>2449006</v>
      </c>
      <c r="M16" s="40">
        <v>61584</v>
      </c>
      <c r="N16" s="40">
        <v>283446</v>
      </c>
      <c r="O16" s="40">
        <v>0</v>
      </c>
      <c r="P16" s="40">
        <v>11422</v>
      </c>
      <c r="Q16" s="41">
        <v>448883</v>
      </c>
      <c r="R16" s="49">
        <v>64822</v>
      </c>
      <c r="S16" s="70" t="s">
        <v>39</v>
      </c>
    </row>
    <row r="17" spans="1:19" ht="12" customHeight="1">
      <c r="A17" s="80">
        <v>4</v>
      </c>
      <c r="B17" s="81" t="s">
        <v>40</v>
      </c>
      <c r="C17" s="82">
        <v>5886336</v>
      </c>
      <c r="D17" s="40">
        <v>5755826</v>
      </c>
      <c r="E17" s="40">
        <v>130510</v>
      </c>
      <c r="F17" s="82">
        <v>5758543</v>
      </c>
      <c r="G17" s="40">
        <v>5719399</v>
      </c>
      <c r="H17" s="40">
        <v>39144</v>
      </c>
      <c r="I17" s="83">
        <v>97.8</v>
      </c>
      <c r="J17" s="82">
        <v>5254625</v>
      </c>
      <c r="K17" s="40">
        <v>2540298</v>
      </c>
      <c r="L17" s="40">
        <v>2377851</v>
      </c>
      <c r="M17" s="40">
        <v>71159</v>
      </c>
      <c r="N17" s="40">
        <v>263714</v>
      </c>
      <c r="O17" s="40">
        <v>0</v>
      </c>
      <c r="P17" s="40">
        <v>1603</v>
      </c>
      <c r="Q17" s="41">
        <v>445355</v>
      </c>
      <c r="R17" s="49">
        <v>58563</v>
      </c>
      <c r="S17" s="70" t="s">
        <v>41</v>
      </c>
    </row>
    <row r="18" spans="1:19" ht="12" customHeight="1">
      <c r="A18" s="80">
        <v>5</v>
      </c>
      <c r="B18" s="81" t="s">
        <v>42</v>
      </c>
      <c r="C18" s="82">
        <v>4671198</v>
      </c>
      <c r="D18" s="40">
        <v>4520779</v>
      </c>
      <c r="E18" s="40">
        <v>150419</v>
      </c>
      <c r="F18" s="82">
        <v>4503954</v>
      </c>
      <c r="G18" s="40">
        <v>4464737</v>
      </c>
      <c r="H18" s="40">
        <v>39217</v>
      </c>
      <c r="I18" s="83">
        <v>96.4</v>
      </c>
      <c r="J18" s="82">
        <v>4206893</v>
      </c>
      <c r="K18" s="40">
        <v>2118247</v>
      </c>
      <c r="L18" s="40">
        <v>1794872</v>
      </c>
      <c r="M18" s="40">
        <v>53161</v>
      </c>
      <c r="N18" s="40">
        <v>233885</v>
      </c>
      <c r="O18" s="40">
        <v>0</v>
      </c>
      <c r="P18" s="40">
        <v>6728</v>
      </c>
      <c r="Q18" s="41">
        <v>247519</v>
      </c>
      <c r="R18" s="49">
        <v>49542</v>
      </c>
      <c r="S18" s="70" t="s">
        <v>43</v>
      </c>
    </row>
    <row r="19" spans="1:19" ht="12" customHeight="1">
      <c r="A19" s="80">
        <v>6</v>
      </c>
      <c r="B19" s="81" t="s">
        <v>44</v>
      </c>
      <c r="C19" s="82">
        <v>2852984</v>
      </c>
      <c r="D19" s="40">
        <v>2708370</v>
      </c>
      <c r="E19" s="40">
        <v>144614</v>
      </c>
      <c r="F19" s="82">
        <v>2701993</v>
      </c>
      <c r="G19" s="40">
        <v>2663509</v>
      </c>
      <c r="H19" s="40">
        <v>38484</v>
      </c>
      <c r="I19" s="83">
        <v>94.7</v>
      </c>
      <c r="J19" s="82">
        <v>2556336</v>
      </c>
      <c r="K19" s="40">
        <v>1222459</v>
      </c>
      <c r="L19" s="40">
        <v>1153448</v>
      </c>
      <c r="M19" s="40">
        <v>40941</v>
      </c>
      <c r="N19" s="40">
        <v>128605</v>
      </c>
      <c r="O19" s="40">
        <v>0</v>
      </c>
      <c r="P19" s="40">
        <v>10883</v>
      </c>
      <c r="Q19" s="41">
        <v>115832</v>
      </c>
      <c r="R19" s="49">
        <v>29825</v>
      </c>
      <c r="S19" s="70" t="s">
        <v>45</v>
      </c>
    </row>
    <row r="20" spans="1:19" ht="12" customHeight="1">
      <c r="A20" s="80">
        <v>7</v>
      </c>
      <c r="B20" s="81" t="s">
        <v>46</v>
      </c>
      <c r="C20" s="82">
        <v>2751089</v>
      </c>
      <c r="D20" s="40">
        <v>2640924</v>
      </c>
      <c r="E20" s="40">
        <v>110165</v>
      </c>
      <c r="F20" s="82">
        <v>2640118</v>
      </c>
      <c r="G20" s="40">
        <v>2607006</v>
      </c>
      <c r="H20" s="40">
        <v>33112</v>
      </c>
      <c r="I20" s="83">
        <v>96</v>
      </c>
      <c r="J20" s="82">
        <v>2531218</v>
      </c>
      <c r="K20" s="40">
        <v>1148569</v>
      </c>
      <c r="L20" s="40">
        <v>1187464</v>
      </c>
      <c r="M20" s="40">
        <v>24195</v>
      </c>
      <c r="N20" s="40">
        <v>106886</v>
      </c>
      <c r="O20" s="40">
        <v>54172</v>
      </c>
      <c r="P20" s="40">
        <v>9932</v>
      </c>
      <c r="Q20" s="41">
        <v>86745</v>
      </c>
      <c r="R20" s="49">
        <v>22155</v>
      </c>
      <c r="S20" s="70" t="s">
        <v>47</v>
      </c>
    </row>
    <row r="21" spans="1:19" ht="12" customHeight="1">
      <c r="A21" s="80">
        <v>8</v>
      </c>
      <c r="B21" s="81" t="s">
        <v>48</v>
      </c>
      <c r="C21" s="82">
        <v>1224093</v>
      </c>
      <c r="D21" s="40">
        <v>1184075</v>
      </c>
      <c r="E21" s="40">
        <v>40018</v>
      </c>
      <c r="F21" s="82">
        <v>1183299</v>
      </c>
      <c r="G21" s="40">
        <v>1171913</v>
      </c>
      <c r="H21" s="40">
        <v>11386</v>
      </c>
      <c r="I21" s="83">
        <v>96.7</v>
      </c>
      <c r="J21" s="82">
        <v>1146252</v>
      </c>
      <c r="K21" s="40">
        <v>607469</v>
      </c>
      <c r="L21" s="40">
        <v>426614</v>
      </c>
      <c r="M21" s="40">
        <v>28718</v>
      </c>
      <c r="N21" s="40">
        <v>83347</v>
      </c>
      <c r="O21" s="40">
        <v>0</v>
      </c>
      <c r="P21" s="40">
        <v>104</v>
      </c>
      <c r="Q21" s="41">
        <v>21195</v>
      </c>
      <c r="R21" s="49">
        <v>15852</v>
      </c>
      <c r="S21" s="70" t="s">
        <v>49</v>
      </c>
    </row>
    <row r="22" spans="1:19" ht="12" customHeight="1">
      <c r="A22" s="80">
        <v>9</v>
      </c>
      <c r="B22" s="81" t="s">
        <v>50</v>
      </c>
      <c r="C22" s="82">
        <v>1315795</v>
      </c>
      <c r="D22" s="40">
        <v>1255928</v>
      </c>
      <c r="E22" s="40">
        <v>59867</v>
      </c>
      <c r="F22" s="82">
        <v>1243724</v>
      </c>
      <c r="G22" s="40">
        <v>1234272</v>
      </c>
      <c r="H22" s="40">
        <v>9452</v>
      </c>
      <c r="I22" s="83">
        <v>94.5</v>
      </c>
      <c r="J22" s="82">
        <v>1227711</v>
      </c>
      <c r="K22" s="40">
        <v>639069</v>
      </c>
      <c r="L22" s="40">
        <v>486294</v>
      </c>
      <c r="M22" s="40">
        <v>23117</v>
      </c>
      <c r="N22" s="40">
        <v>79120</v>
      </c>
      <c r="O22" s="40">
        <v>0</v>
      </c>
      <c r="P22" s="40">
        <v>111</v>
      </c>
      <c r="Q22" s="41">
        <f>AA22+AB22</f>
        <v>0</v>
      </c>
      <c r="R22" s="49">
        <v>16013</v>
      </c>
      <c r="S22" s="70" t="s">
        <v>51</v>
      </c>
    </row>
    <row r="23" spans="1:19" ht="12" customHeight="1">
      <c r="A23" s="80">
        <v>10</v>
      </c>
      <c r="B23" s="81" t="s">
        <v>52</v>
      </c>
      <c r="C23" s="82">
        <v>1548632</v>
      </c>
      <c r="D23" s="40">
        <v>1440478</v>
      </c>
      <c r="E23" s="40">
        <v>108154</v>
      </c>
      <c r="F23" s="82">
        <v>1441562</v>
      </c>
      <c r="G23" s="40">
        <v>1397614</v>
      </c>
      <c r="H23" s="40">
        <v>43948</v>
      </c>
      <c r="I23" s="83">
        <v>93.1</v>
      </c>
      <c r="J23" s="82">
        <v>1421391</v>
      </c>
      <c r="K23" s="40">
        <v>634958</v>
      </c>
      <c r="L23" s="40">
        <v>655298</v>
      </c>
      <c r="M23" s="40">
        <v>26853</v>
      </c>
      <c r="N23" s="40">
        <v>86507</v>
      </c>
      <c r="O23" s="40">
        <v>0</v>
      </c>
      <c r="P23" s="40">
        <v>17775</v>
      </c>
      <c r="Q23" s="41">
        <f>AA23+AB23</f>
        <v>0</v>
      </c>
      <c r="R23" s="49">
        <v>20171</v>
      </c>
      <c r="S23" s="70" t="s">
        <v>53</v>
      </c>
    </row>
    <row r="24" spans="1:19" s="71" customFormat="1" ht="12" customHeight="1">
      <c r="A24" s="84">
        <v>11</v>
      </c>
      <c r="B24" s="81" t="s">
        <v>54</v>
      </c>
      <c r="C24" s="82">
        <v>3931972</v>
      </c>
      <c r="D24" s="68">
        <v>3745616</v>
      </c>
      <c r="E24" s="68">
        <v>186356</v>
      </c>
      <c r="F24" s="82">
        <v>3733759</v>
      </c>
      <c r="G24" s="68">
        <v>3689848</v>
      </c>
      <c r="H24" s="68">
        <v>43911</v>
      </c>
      <c r="I24" s="85">
        <v>95</v>
      </c>
      <c r="J24" s="82">
        <v>3595820</v>
      </c>
      <c r="K24" s="68">
        <v>2094381</v>
      </c>
      <c r="L24" s="68">
        <v>1254061</v>
      </c>
      <c r="M24" s="68">
        <v>60933</v>
      </c>
      <c r="N24" s="68">
        <v>184901</v>
      </c>
      <c r="O24" s="68">
        <v>0</v>
      </c>
      <c r="P24" s="68">
        <v>1544</v>
      </c>
      <c r="Q24" s="41">
        <v>97183</v>
      </c>
      <c r="R24" s="49">
        <v>40756</v>
      </c>
      <c r="S24" s="70" t="s">
        <v>55</v>
      </c>
    </row>
    <row r="25" spans="1:25" s="77" customFormat="1" ht="12" customHeight="1">
      <c r="A25" s="72" t="s">
        <v>56</v>
      </c>
      <c r="B25" s="55"/>
      <c r="C25" s="73"/>
      <c r="D25" s="86"/>
      <c r="E25" s="87"/>
      <c r="F25" s="73"/>
      <c r="G25" s="87"/>
      <c r="H25" s="87"/>
      <c r="I25" s="88"/>
      <c r="J25" s="73"/>
      <c r="K25" s="87"/>
      <c r="L25" s="87"/>
      <c r="M25" s="87"/>
      <c r="N25" s="87"/>
      <c r="O25" s="87"/>
      <c r="P25" s="87"/>
      <c r="Q25" s="61"/>
      <c r="R25" s="62"/>
      <c r="S25" s="76" t="s">
        <v>57</v>
      </c>
      <c r="U25" s="89"/>
      <c r="Y25" s="89"/>
    </row>
    <row r="26" spans="1:19" s="71" customFormat="1" ht="12" customHeight="1">
      <c r="A26" s="84">
        <v>12</v>
      </c>
      <c r="B26" s="81" t="s">
        <v>58</v>
      </c>
      <c r="C26" s="82">
        <v>68515</v>
      </c>
      <c r="D26" s="68">
        <v>67072</v>
      </c>
      <c r="E26" s="68">
        <v>1443</v>
      </c>
      <c r="F26" s="82">
        <v>67290</v>
      </c>
      <c r="G26" s="68">
        <v>66626</v>
      </c>
      <c r="H26" s="68">
        <v>664</v>
      </c>
      <c r="I26" s="85">
        <v>98.2</v>
      </c>
      <c r="J26" s="82">
        <v>66268</v>
      </c>
      <c r="K26" s="68">
        <v>30005</v>
      </c>
      <c r="L26" s="68">
        <v>28590</v>
      </c>
      <c r="M26" s="68">
        <v>3055</v>
      </c>
      <c r="N26" s="68">
        <v>4618</v>
      </c>
      <c r="O26" s="68">
        <v>0</v>
      </c>
      <c r="P26" s="68">
        <v>0</v>
      </c>
      <c r="Q26" s="41">
        <f>AA26+AB26</f>
        <v>0</v>
      </c>
      <c r="R26" s="49">
        <v>1022</v>
      </c>
      <c r="S26" s="70" t="s">
        <v>59</v>
      </c>
    </row>
    <row r="27" spans="1:19" s="71" customFormat="1" ht="12" customHeight="1">
      <c r="A27" s="84">
        <v>13</v>
      </c>
      <c r="B27" s="81" t="s">
        <v>60</v>
      </c>
      <c r="C27" s="82">
        <v>174760</v>
      </c>
      <c r="D27" s="68">
        <v>171668</v>
      </c>
      <c r="E27" s="68">
        <v>3092</v>
      </c>
      <c r="F27" s="82">
        <v>171760</v>
      </c>
      <c r="G27" s="68">
        <v>170501</v>
      </c>
      <c r="H27" s="68">
        <v>1259</v>
      </c>
      <c r="I27" s="85">
        <v>98.3</v>
      </c>
      <c r="J27" s="82">
        <v>169371</v>
      </c>
      <c r="K27" s="68">
        <v>88784</v>
      </c>
      <c r="L27" s="68">
        <v>62282</v>
      </c>
      <c r="M27" s="68">
        <v>5437</v>
      </c>
      <c r="N27" s="68">
        <v>12680</v>
      </c>
      <c r="O27" s="68">
        <v>0</v>
      </c>
      <c r="P27" s="68">
        <v>188</v>
      </c>
      <c r="Q27" s="41">
        <f>AA27+AB27</f>
        <v>0</v>
      </c>
      <c r="R27" s="49">
        <v>2389</v>
      </c>
      <c r="S27" s="70" t="s">
        <v>61</v>
      </c>
    </row>
    <row r="28" spans="1:19" s="71" customFormat="1" ht="12" customHeight="1">
      <c r="A28" s="84">
        <v>14</v>
      </c>
      <c r="B28" s="81" t="s">
        <v>62</v>
      </c>
      <c r="C28" s="82">
        <v>188879</v>
      </c>
      <c r="D28" s="68">
        <v>186538</v>
      </c>
      <c r="E28" s="68">
        <v>2341</v>
      </c>
      <c r="F28" s="82">
        <v>186245</v>
      </c>
      <c r="G28" s="68">
        <v>185649</v>
      </c>
      <c r="H28" s="68">
        <v>596</v>
      </c>
      <c r="I28" s="85">
        <v>98.6</v>
      </c>
      <c r="J28" s="82">
        <v>183489</v>
      </c>
      <c r="K28" s="68">
        <v>97565</v>
      </c>
      <c r="L28" s="68">
        <v>67161</v>
      </c>
      <c r="M28" s="68">
        <v>4702</v>
      </c>
      <c r="N28" s="68">
        <v>14061</v>
      </c>
      <c r="O28" s="68">
        <v>0</v>
      </c>
      <c r="P28" s="68">
        <v>0</v>
      </c>
      <c r="Q28" s="41">
        <f>AA28+AB28</f>
        <v>0</v>
      </c>
      <c r="R28" s="49">
        <v>2756</v>
      </c>
      <c r="S28" s="70" t="s">
        <v>63</v>
      </c>
    </row>
    <row r="29" spans="1:26" s="77" customFormat="1" ht="12" customHeight="1">
      <c r="A29" s="72" t="s">
        <v>64</v>
      </c>
      <c r="B29" s="55"/>
      <c r="C29" s="73"/>
      <c r="D29" s="86"/>
      <c r="E29" s="86"/>
      <c r="F29" s="73"/>
      <c r="G29" s="87"/>
      <c r="H29" s="87"/>
      <c r="I29" s="88"/>
      <c r="J29" s="73"/>
      <c r="K29" s="87"/>
      <c r="L29" s="87"/>
      <c r="M29" s="87"/>
      <c r="N29" s="87"/>
      <c r="O29" s="87"/>
      <c r="P29" s="87"/>
      <c r="Q29" s="61"/>
      <c r="R29" s="62"/>
      <c r="S29" s="76" t="s">
        <v>65</v>
      </c>
      <c r="U29" s="89"/>
      <c r="V29" s="89"/>
      <c r="Y29" s="89"/>
      <c r="Z29" s="89"/>
    </row>
    <row r="30" spans="1:19" s="71" customFormat="1" ht="12" customHeight="1">
      <c r="A30" s="84">
        <v>15</v>
      </c>
      <c r="B30" s="81" t="s">
        <v>66</v>
      </c>
      <c r="C30" s="82">
        <v>309529</v>
      </c>
      <c r="D30" s="68">
        <v>298725</v>
      </c>
      <c r="E30" s="68">
        <v>10804</v>
      </c>
      <c r="F30" s="82">
        <v>295947</v>
      </c>
      <c r="G30" s="68">
        <v>294558</v>
      </c>
      <c r="H30" s="68">
        <v>1389</v>
      </c>
      <c r="I30" s="85">
        <v>95.6</v>
      </c>
      <c r="J30" s="82">
        <v>291987</v>
      </c>
      <c r="K30" s="68">
        <v>125022</v>
      </c>
      <c r="L30" s="68">
        <v>138758</v>
      </c>
      <c r="M30" s="68">
        <v>7968</v>
      </c>
      <c r="N30" s="68">
        <v>20239</v>
      </c>
      <c r="O30" s="68">
        <v>0</v>
      </c>
      <c r="P30" s="68">
        <v>0</v>
      </c>
      <c r="Q30" s="41">
        <f>AA30+AB30</f>
        <v>0</v>
      </c>
      <c r="R30" s="49">
        <v>3960</v>
      </c>
      <c r="S30" s="70" t="s">
        <v>67</v>
      </c>
    </row>
    <row r="31" spans="1:19" s="71" customFormat="1" ht="12" customHeight="1">
      <c r="A31" s="84">
        <v>16</v>
      </c>
      <c r="B31" s="81" t="s">
        <v>68</v>
      </c>
      <c r="C31" s="82">
        <v>147884</v>
      </c>
      <c r="D31" s="68">
        <v>145403</v>
      </c>
      <c r="E31" s="68">
        <v>2481</v>
      </c>
      <c r="F31" s="82">
        <v>145828</v>
      </c>
      <c r="G31" s="68">
        <v>144527</v>
      </c>
      <c r="H31" s="68">
        <v>1301</v>
      </c>
      <c r="I31" s="85">
        <v>98.6</v>
      </c>
      <c r="J31" s="82">
        <v>143399</v>
      </c>
      <c r="K31" s="68">
        <v>73117</v>
      </c>
      <c r="L31" s="68">
        <v>55515</v>
      </c>
      <c r="M31" s="68">
        <v>2704</v>
      </c>
      <c r="N31" s="68">
        <v>12063</v>
      </c>
      <c r="O31" s="68">
        <v>0</v>
      </c>
      <c r="P31" s="68">
        <v>0</v>
      </c>
      <c r="Q31" s="41">
        <f>AA31+AB31</f>
        <v>0</v>
      </c>
      <c r="R31" s="49">
        <v>2429</v>
      </c>
      <c r="S31" s="70" t="s">
        <v>69</v>
      </c>
    </row>
    <row r="32" spans="1:19" s="71" customFormat="1" ht="12" customHeight="1">
      <c r="A32" s="84">
        <v>17</v>
      </c>
      <c r="B32" s="81" t="s">
        <v>70</v>
      </c>
      <c r="C32" s="82">
        <v>884652</v>
      </c>
      <c r="D32" s="68">
        <v>855222</v>
      </c>
      <c r="E32" s="68">
        <v>29430</v>
      </c>
      <c r="F32" s="82">
        <v>852491</v>
      </c>
      <c r="G32" s="68">
        <v>844550</v>
      </c>
      <c r="H32" s="68">
        <v>7941</v>
      </c>
      <c r="I32" s="85">
        <v>96.4</v>
      </c>
      <c r="J32" s="82">
        <v>831019</v>
      </c>
      <c r="K32" s="68">
        <v>431261</v>
      </c>
      <c r="L32" s="68">
        <v>328119</v>
      </c>
      <c r="M32" s="68">
        <v>19607</v>
      </c>
      <c r="N32" s="68">
        <v>48800</v>
      </c>
      <c r="O32" s="68">
        <v>0</v>
      </c>
      <c r="P32" s="68">
        <v>3232</v>
      </c>
      <c r="Q32" s="41">
        <v>10588</v>
      </c>
      <c r="R32" s="49">
        <v>10884</v>
      </c>
      <c r="S32" s="70" t="s">
        <v>71</v>
      </c>
    </row>
    <row r="33" spans="1:19" s="71" customFormat="1" ht="12" customHeight="1">
      <c r="A33" s="84">
        <v>18</v>
      </c>
      <c r="B33" s="81" t="s">
        <v>72</v>
      </c>
      <c r="C33" s="82">
        <v>479208</v>
      </c>
      <c r="D33" s="68">
        <v>474634</v>
      </c>
      <c r="E33" s="68">
        <v>4574</v>
      </c>
      <c r="F33" s="82">
        <v>474991</v>
      </c>
      <c r="G33" s="68">
        <v>472736</v>
      </c>
      <c r="H33" s="68">
        <v>2255</v>
      </c>
      <c r="I33" s="85">
        <v>99.1</v>
      </c>
      <c r="J33" s="82">
        <v>469984</v>
      </c>
      <c r="K33" s="68">
        <v>134178</v>
      </c>
      <c r="L33" s="68">
        <v>305864</v>
      </c>
      <c r="M33" s="68">
        <v>7178</v>
      </c>
      <c r="N33" s="68">
        <v>22764</v>
      </c>
      <c r="O33" s="68">
        <v>0</v>
      </c>
      <c r="P33" s="68">
        <v>0</v>
      </c>
      <c r="Q33" s="41">
        <f>AA33+AB33</f>
        <v>0</v>
      </c>
      <c r="R33" s="49">
        <v>5007</v>
      </c>
      <c r="S33" s="70" t="s">
        <v>73</v>
      </c>
    </row>
    <row r="34" spans="1:19" s="71" customFormat="1" ht="12" customHeight="1">
      <c r="A34" s="84">
        <v>19</v>
      </c>
      <c r="B34" s="81" t="s">
        <v>74</v>
      </c>
      <c r="C34" s="82">
        <v>635720</v>
      </c>
      <c r="D34" s="68">
        <v>614903</v>
      </c>
      <c r="E34" s="68">
        <v>20817</v>
      </c>
      <c r="F34" s="82">
        <v>614655</v>
      </c>
      <c r="G34" s="68">
        <v>607321</v>
      </c>
      <c r="H34" s="68">
        <v>7334</v>
      </c>
      <c r="I34" s="85">
        <v>96.7</v>
      </c>
      <c r="J34" s="82">
        <v>608013</v>
      </c>
      <c r="K34" s="68">
        <v>243342</v>
      </c>
      <c r="L34" s="68">
        <v>322228</v>
      </c>
      <c r="M34" s="68">
        <v>13872</v>
      </c>
      <c r="N34" s="68">
        <v>27879</v>
      </c>
      <c r="O34" s="68">
        <v>0</v>
      </c>
      <c r="P34" s="68">
        <v>692</v>
      </c>
      <c r="Q34" s="41">
        <f>AA34+AB34</f>
        <v>0</v>
      </c>
      <c r="R34" s="49">
        <v>6642</v>
      </c>
      <c r="S34" s="70" t="s">
        <v>75</v>
      </c>
    </row>
    <row r="35" spans="1:19" s="77" customFormat="1" ht="12" customHeight="1">
      <c r="A35" s="72" t="s">
        <v>76</v>
      </c>
      <c r="B35" s="55"/>
      <c r="C35" s="73"/>
      <c r="D35" s="87"/>
      <c r="E35" s="87"/>
      <c r="F35" s="73"/>
      <c r="G35" s="87"/>
      <c r="H35" s="87"/>
      <c r="I35" s="88"/>
      <c r="J35" s="73"/>
      <c r="K35" s="87"/>
      <c r="L35" s="87"/>
      <c r="M35" s="87"/>
      <c r="N35" s="87"/>
      <c r="O35" s="87"/>
      <c r="P35" s="87"/>
      <c r="Q35" s="61"/>
      <c r="R35" s="62"/>
      <c r="S35" s="76" t="s">
        <v>77</v>
      </c>
    </row>
    <row r="36" spans="1:19" s="71" customFormat="1" ht="12" customHeight="1">
      <c r="A36" s="84">
        <v>20</v>
      </c>
      <c r="B36" s="81" t="s">
        <v>78</v>
      </c>
      <c r="C36" s="82">
        <v>1769383</v>
      </c>
      <c r="D36" s="68">
        <v>1718314</v>
      </c>
      <c r="E36" s="68">
        <v>51069</v>
      </c>
      <c r="F36" s="82">
        <v>1718366</v>
      </c>
      <c r="G36" s="68">
        <v>1700978</v>
      </c>
      <c r="H36" s="68">
        <v>17388</v>
      </c>
      <c r="I36" s="85">
        <v>97.1</v>
      </c>
      <c r="J36" s="82">
        <v>1702823</v>
      </c>
      <c r="K36" s="68">
        <v>853798</v>
      </c>
      <c r="L36" s="68">
        <v>675403</v>
      </c>
      <c r="M36" s="68">
        <v>23376</v>
      </c>
      <c r="N36" s="68">
        <v>87324</v>
      </c>
      <c r="O36" s="68">
        <v>0</v>
      </c>
      <c r="P36" s="68">
        <v>62922</v>
      </c>
      <c r="Q36" s="41">
        <v>2684</v>
      </c>
      <c r="R36" s="49">
        <v>12859</v>
      </c>
      <c r="S36" s="70" t="s">
        <v>79</v>
      </c>
    </row>
    <row r="37" spans="1:19" s="71" customFormat="1" ht="12" customHeight="1">
      <c r="A37" s="84">
        <v>21</v>
      </c>
      <c r="B37" s="81" t="s">
        <v>80</v>
      </c>
      <c r="C37" s="82">
        <v>520623</v>
      </c>
      <c r="D37" s="68">
        <v>506251</v>
      </c>
      <c r="E37" s="68">
        <v>14372</v>
      </c>
      <c r="F37" s="82">
        <v>506048</v>
      </c>
      <c r="G37" s="68">
        <v>500500</v>
      </c>
      <c r="H37" s="68">
        <v>5548</v>
      </c>
      <c r="I37" s="85">
        <v>97.2</v>
      </c>
      <c r="J37" s="82">
        <v>503073</v>
      </c>
      <c r="K37" s="68">
        <v>189689</v>
      </c>
      <c r="L37" s="68">
        <v>257206</v>
      </c>
      <c r="M37" s="68">
        <v>13496</v>
      </c>
      <c r="N37" s="68">
        <v>32126</v>
      </c>
      <c r="O37" s="68">
        <v>0</v>
      </c>
      <c r="P37" s="68">
        <v>10556</v>
      </c>
      <c r="Q37" s="41">
        <f>AA37+AB37</f>
        <v>0</v>
      </c>
      <c r="R37" s="49">
        <v>2975</v>
      </c>
      <c r="S37" s="70" t="s">
        <v>81</v>
      </c>
    </row>
    <row r="38" spans="1:19" s="77" customFormat="1" ht="12" customHeight="1">
      <c r="A38" s="72" t="s">
        <v>82</v>
      </c>
      <c r="B38" s="55"/>
      <c r="C38" s="73"/>
      <c r="D38" s="87"/>
      <c r="E38" s="87"/>
      <c r="F38" s="73"/>
      <c r="G38" s="87"/>
      <c r="H38" s="87"/>
      <c r="I38" s="88"/>
      <c r="J38" s="73"/>
      <c r="K38" s="87"/>
      <c r="L38" s="87"/>
      <c r="M38" s="87"/>
      <c r="N38" s="87"/>
      <c r="O38" s="87"/>
      <c r="P38" s="87"/>
      <c r="Q38" s="61"/>
      <c r="R38" s="62"/>
      <c r="S38" s="90" t="s">
        <v>83</v>
      </c>
    </row>
    <row r="39" spans="1:19" s="71" customFormat="1" ht="12" customHeight="1">
      <c r="A39" s="84">
        <v>22</v>
      </c>
      <c r="B39" s="81" t="s">
        <v>84</v>
      </c>
      <c r="C39" s="82">
        <v>266173</v>
      </c>
      <c r="D39" s="68">
        <v>243618</v>
      </c>
      <c r="E39" s="68">
        <v>22555</v>
      </c>
      <c r="F39" s="82">
        <v>251268</v>
      </c>
      <c r="G39" s="68">
        <v>240244</v>
      </c>
      <c r="H39" s="68">
        <v>11024</v>
      </c>
      <c r="I39" s="85">
        <v>94.4</v>
      </c>
      <c r="J39" s="82">
        <v>247690</v>
      </c>
      <c r="K39" s="68">
        <v>95217</v>
      </c>
      <c r="L39" s="68">
        <v>129185</v>
      </c>
      <c r="M39" s="68">
        <v>8044</v>
      </c>
      <c r="N39" s="68">
        <v>15244</v>
      </c>
      <c r="O39" s="68">
        <v>0</v>
      </c>
      <c r="P39" s="68">
        <v>0</v>
      </c>
      <c r="Q39" s="41">
        <f>AA39+AB39</f>
        <v>0</v>
      </c>
      <c r="R39" s="49">
        <v>3578</v>
      </c>
      <c r="S39" s="70" t="s">
        <v>85</v>
      </c>
    </row>
    <row r="40" spans="1:19" s="71" customFormat="1" ht="12" customHeight="1">
      <c r="A40" s="84">
        <v>23</v>
      </c>
      <c r="B40" s="81" t="s">
        <v>86</v>
      </c>
      <c r="C40" s="82">
        <v>789088</v>
      </c>
      <c r="D40" s="68">
        <v>758097</v>
      </c>
      <c r="E40" s="68">
        <v>30991</v>
      </c>
      <c r="F40" s="82">
        <v>757951</v>
      </c>
      <c r="G40" s="68">
        <v>750754</v>
      </c>
      <c r="H40" s="68">
        <v>7197</v>
      </c>
      <c r="I40" s="85">
        <v>96.1</v>
      </c>
      <c r="J40" s="82">
        <v>749475</v>
      </c>
      <c r="K40" s="68">
        <v>370591</v>
      </c>
      <c r="L40" s="68">
        <v>319399</v>
      </c>
      <c r="M40" s="68">
        <v>16162</v>
      </c>
      <c r="N40" s="68">
        <v>41575</v>
      </c>
      <c r="O40" s="68">
        <v>0</v>
      </c>
      <c r="P40" s="68">
        <v>1748</v>
      </c>
      <c r="Q40" s="41">
        <f>AA40+AB40</f>
        <v>0</v>
      </c>
      <c r="R40" s="49">
        <v>8476</v>
      </c>
      <c r="S40" s="70" t="s">
        <v>87</v>
      </c>
    </row>
    <row r="41" spans="1:19" s="71" customFormat="1" ht="12" customHeight="1">
      <c r="A41" s="84">
        <v>24</v>
      </c>
      <c r="B41" s="81" t="s">
        <v>88</v>
      </c>
      <c r="C41" s="82">
        <v>462452</v>
      </c>
      <c r="D41" s="68">
        <v>448699</v>
      </c>
      <c r="E41" s="68">
        <v>13753</v>
      </c>
      <c r="F41" s="82">
        <v>449672</v>
      </c>
      <c r="G41" s="68">
        <v>444943</v>
      </c>
      <c r="H41" s="68">
        <v>4729</v>
      </c>
      <c r="I41" s="85">
        <v>97.2</v>
      </c>
      <c r="J41" s="82">
        <v>443505</v>
      </c>
      <c r="K41" s="68">
        <v>191803</v>
      </c>
      <c r="L41" s="68">
        <v>203678</v>
      </c>
      <c r="M41" s="68">
        <v>14725</v>
      </c>
      <c r="N41" s="68">
        <v>31796</v>
      </c>
      <c r="O41" s="68">
        <v>0</v>
      </c>
      <c r="P41" s="68">
        <v>1503</v>
      </c>
      <c r="Q41" s="41">
        <f>AA41+AB41</f>
        <v>0</v>
      </c>
      <c r="R41" s="49">
        <v>6167</v>
      </c>
      <c r="S41" s="70" t="s">
        <v>89</v>
      </c>
    </row>
    <row r="42" spans="1:19" s="71" customFormat="1" ht="12" customHeight="1">
      <c r="A42" s="84">
        <v>25</v>
      </c>
      <c r="B42" s="81" t="s">
        <v>90</v>
      </c>
      <c r="C42" s="82">
        <v>1208625</v>
      </c>
      <c r="D42" s="68">
        <v>1178575</v>
      </c>
      <c r="E42" s="68">
        <v>30050</v>
      </c>
      <c r="F42" s="82">
        <v>1175960</v>
      </c>
      <c r="G42" s="68">
        <v>1168361</v>
      </c>
      <c r="H42" s="68">
        <v>7599</v>
      </c>
      <c r="I42" s="85">
        <v>97.3</v>
      </c>
      <c r="J42" s="82">
        <v>1090497</v>
      </c>
      <c r="K42" s="68">
        <v>426766</v>
      </c>
      <c r="L42" s="68">
        <v>499108</v>
      </c>
      <c r="M42" s="68">
        <v>10630</v>
      </c>
      <c r="N42" s="68">
        <v>61419</v>
      </c>
      <c r="O42" s="68">
        <v>65</v>
      </c>
      <c r="P42" s="68">
        <v>92509</v>
      </c>
      <c r="Q42" s="41">
        <v>72844</v>
      </c>
      <c r="R42" s="49">
        <v>12619</v>
      </c>
      <c r="S42" s="70" t="s">
        <v>91</v>
      </c>
    </row>
    <row r="43" spans="1:25" s="77" customFormat="1" ht="12" customHeight="1">
      <c r="A43" s="72" t="s">
        <v>92</v>
      </c>
      <c r="B43" s="55"/>
      <c r="C43" s="73"/>
      <c r="D43" s="86"/>
      <c r="E43" s="87"/>
      <c r="F43" s="73"/>
      <c r="G43" s="87"/>
      <c r="H43" s="87"/>
      <c r="I43" s="88"/>
      <c r="J43" s="73"/>
      <c r="K43" s="87"/>
      <c r="L43" s="87"/>
      <c r="M43" s="87"/>
      <c r="N43" s="87"/>
      <c r="O43" s="87"/>
      <c r="P43" s="87"/>
      <c r="Q43" s="61"/>
      <c r="R43" s="62"/>
      <c r="S43" s="76" t="s">
        <v>93</v>
      </c>
      <c r="U43" s="89"/>
      <c r="Y43" s="89"/>
    </row>
    <row r="44" spans="1:19" s="71" customFormat="1" ht="12" customHeight="1">
      <c r="A44" s="84">
        <v>26</v>
      </c>
      <c r="B44" s="81" t="s">
        <v>94</v>
      </c>
      <c r="C44" s="82">
        <v>1181054</v>
      </c>
      <c r="D44" s="68">
        <v>1143533</v>
      </c>
      <c r="E44" s="68">
        <v>37521</v>
      </c>
      <c r="F44" s="82">
        <v>1141286</v>
      </c>
      <c r="G44" s="68">
        <v>1134717</v>
      </c>
      <c r="H44" s="68">
        <v>6569</v>
      </c>
      <c r="I44" s="85">
        <v>96.6</v>
      </c>
      <c r="J44" s="82">
        <v>1131474</v>
      </c>
      <c r="K44" s="68">
        <v>570178</v>
      </c>
      <c r="L44" s="68">
        <v>487673</v>
      </c>
      <c r="M44" s="68">
        <v>16390</v>
      </c>
      <c r="N44" s="68">
        <v>56100</v>
      </c>
      <c r="O44" s="68"/>
      <c r="P44" s="68">
        <v>1133</v>
      </c>
      <c r="Q44" s="41"/>
      <c r="R44" s="49">
        <v>9812</v>
      </c>
      <c r="S44" s="70" t="s">
        <v>95</v>
      </c>
    </row>
    <row r="45" spans="1:19" s="77" customFormat="1" ht="12" customHeight="1">
      <c r="A45" s="72" t="s">
        <v>96</v>
      </c>
      <c r="B45" s="55"/>
      <c r="C45" s="73"/>
      <c r="D45" s="87"/>
      <c r="E45" s="87"/>
      <c r="F45" s="73"/>
      <c r="G45" s="87"/>
      <c r="H45" s="87"/>
      <c r="I45" s="88"/>
      <c r="J45" s="73"/>
      <c r="K45" s="87"/>
      <c r="L45" s="87"/>
      <c r="M45" s="87"/>
      <c r="N45" s="87"/>
      <c r="O45" s="87"/>
      <c r="P45" s="87"/>
      <c r="Q45" s="61"/>
      <c r="R45" s="62"/>
      <c r="S45" s="76" t="s">
        <v>97</v>
      </c>
    </row>
    <row r="46" spans="1:19" s="71" customFormat="1" ht="12" customHeight="1">
      <c r="A46" s="84">
        <v>27</v>
      </c>
      <c r="B46" s="81" t="s">
        <v>98</v>
      </c>
      <c r="C46" s="82">
        <v>143317</v>
      </c>
      <c r="D46" s="68">
        <v>142307</v>
      </c>
      <c r="E46" s="68">
        <v>1010</v>
      </c>
      <c r="F46" s="82">
        <v>142707</v>
      </c>
      <c r="G46" s="68">
        <v>142095</v>
      </c>
      <c r="H46" s="68">
        <v>612</v>
      </c>
      <c r="I46" s="85">
        <v>99.6</v>
      </c>
      <c r="J46" s="82">
        <v>140832</v>
      </c>
      <c r="K46" s="68">
        <v>64452</v>
      </c>
      <c r="L46" s="68">
        <v>65311</v>
      </c>
      <c r="M46" s="68">
        <v>2583</v>
      </c>
      <c r="N46" s="68">
        <v>8486</v>
      </c>
      <c r="O46" s="68">
        <v>0</v>
      </c>
      <c r="P46" s="68">
        <v>0</v>
      </c>
      <c r="Q46" s="41">
        <f aca="true" t="shared" si="2" ref="Q46:Q53">AA46+AB46</f>
        <v>0</v>
      </c>
      <c r="R46" s="49">
        <v>1875</v>
      </c>
      <c r="S46" s="70" t="s">
        <v>99</v>
      </c>
    </row>
    <row r="47" spans="1:19" s="71" customFormat="1" ht="12" customHeight="1">
      <c r="A47" s="84">
        <v>28</v>
      </c>
      <c r="B47" s="81" t="s">
        <v>100</v>
      </c>
      <c r="C47" s="82">
        <v>389964</v>
      </c>
      <c r="D47" s="68">
        <v>379958</v>
      </c>
      <c r="E47" s="68">
        <v>10006</v>
      </c>
      <c r="F47" s="82">
        <v>379536</v>
      </c>
      <c r="G47" s="68">
        <v>377957</v>
      </c>
      <c r="H47" s="68">
        <v>1579</v>
      </c>
      <c r="I47" s="85">
        <v>97.3</v>
      </c>
      <c r="J47" s="82">
        <v>374250</v>
      </c>
      <c r="K47" s="68">
        <v>162659</v>
      </c>
      <c r="L47" s="68">
        <v>182015</v>
      </c>
      <c r="M47" s="68">
        <v>8765</v>
      </c>
      <c r="N47" s="68">
        <v>20811</v>
      </c>
      <c r="O47" s="68">
        <v>0</v>
      </c>
      <c r="P47" s="68">
        <v>0</v>
      </c>
      <c r="Q47" s="41">
        <f t="shared" si="2"/>
        <v>0</v>
      </c>
      <c r="R47" s="49">
        <v>5286</v>
      </c>
      <c r="S47" s="70" t="s">
        <v>101</v>
      </c>
    </row>
    <row r="48" spans="1:19" s="71" customFormat="1" ht="12" customHeight="1">
      <c r="A48" s="84">
        <v>29</v>
      </c>
      <c r="B48" s="81" t="s">
        <v>102</v>
      </c>
      <c r="C48" s="82">
        <v>73021</v>
      </c>
      <c r="D48" s="68">
        <v>72446</v>
      </c>
      <c r="E48" s="68">
        <v>575</v>
      </c>
      <c r="F48" s="82">
        <v>72434</v>
      </c>
      <c r="G48" s="68">
        <v>72326</v>
      </c>
      <c r="H48" s="68">
        <v>108</v>
      </c>
      <c r="I48" s="85">
        <v>99.2</v>
      </c>
      <c r="J48" s="82">
        <v>71166</v>
      </c>
      <c r="K48" s="68">
        <v>28951</v>
      </c>
      <c r="L48" s="68">
        <v>33225</v>
      </c>
      <c r="M48" s="68">
        <v>3138</v>
      </c>
      <c r="N48" s="68">
        <v>5251</v>
      </c>
      <c r="O48" s="68">
        <v>367</v>
      </c>
      <c r="P48" s="68">
        <v>234</v>
      </c>
      <c r="Q48" s="41">
        <f t="shared" si="2"/>
        <v>0</v>
      </c>
      <c r="R48" s="49">
        <v>1268</v>
      </c>
      <c r="S48" s="70" t="s">
        <v>103</v>
      </c>
    </row>
    <row r="49" spans="1:19" s="71" customFormat="1" ht="12" customHeight="1">
      <c r="A49" s="84">
        <v>30</v>
      </c>
      <c r="B49" s="81" t="s">
        <v>104</v>
      </c>
      <c r="C49" s="82">
        <v>209772</v>
      </c>
      <c r="D49" s="68">
        <v>201647</v>
      </c>
      <c r="E49" s="68">
        <v>8125</v>
      </c>
      <c r="F49" s="82">
        <v>205999</v>
      </c>
      <c r="G49" s="68">
        <v>200790</v>
      </c>
      <c r="H49" s="68">
        <v>5209</v>
      </c>
      <c r="I49" s="85">
        <v>98.2</v>
      </c>
      <c r="J49" s="82">
        <v>203123</v>
      </c>
      <c r="K49" s="68">
        <v>63286</v>
      </c>
      <c r="L49" s="68">
        <v>118869</v>
      </c>
      <c r="M49" s="68">
        <v>6487</v>
      </c>
      <c r="N49" s="68">
        <v>14481</v>
      </c>
      <c r="O49" s="68">
        <v>0</v>
      </c>
      <c r="P49" s="68">
        <v>0</v>
      </c>
      <c r="Q49" s="41">
        <f t="shared" si="2"/>
        <v>0</v>
      </c>
      <c r="R49" s="49">
        <v>2876</v>
      </c>
      <c r="S49" s="70" t="s">
        <v>105</v>
      </c>
    </row>
    <row r="50" spans="1:19" s="71" customFormat="1" ht="12" customHeight="1">
      <c r="A50" s="84">
        <v>31</v>
      </c>
      <c r="B50" s="81" t="s">
        <v>106</v>
      </c>
      <c r="C50" s="82">
        <v>128588</v>
      </c>
      <c r="D50" s="68">
        <v>123265</v>
      </c>
      <c r="E50" s="68">
        <v>5323</v>
      </c>
      <c r="F50" s="82">
        <v>122603</v>
      </c>
      <c r="G50" s="68">
        <v>122541</v>
      </c>
      <c r="H50" s="68">
        <v>62</v>
      </c>
      <c r="I50" s="85">
        <v>95.3</v>
      </c>
      <c r="J50" s="82">
        <v>120828</v>
      </c>
      <c r="K50" s="68">
        <v>49514</v>
      </c>
      <c r="L50" s="68">
        <v>58878</v>
      </c>
      <c r="M50" s="68">
        <v>4720</v>
      </c>
      <c r="N50" s="68">
        <v>7716</v>
      </c>
      <c r="O50" s="68">
        <v>0</v>
      </c>
      <c r="P50" s="68">
        <v>0</v>
      </c>
      <c r="Q50" s="41">
        <f t="shared" si="2"/>
        <v>0</v>
      </c>
      <c r="R50" s="49">
        <v>1775</v>
      </c>
      <c r="S50" s="70" t="s">
        <v>107</v>
      </c>
    </row>
    <row r="51" spans="1:19" s="71" customFormat="1" ht="12" customHeight="1">
      <c r="A51" s="84">
        <v>32</v>
      </c>
      <c r="B51" s="81" t="s">
        <v>108</v>
      </c>
      <c r="C51" s="82">
        <v>215296</v>
      </c>
      <c r="D51" s="68">
        <v>212627</v>
      </c>
      <c r="E51" s="68">
        <v>2669</v>
      </c>
      <c r="F51" s="82">
        <v>212201</v>
      </c>
      <c r="G51" s="68">
        <v>211853</v>
      </c>
      <c r="H51" s="68">
        <v>348</v>
      </c>
      <c r="I51" s="85">
        <v>98.6</v>
      </c>
      <c r="J51" s="82">
        <v>209121</v>
      </c>
      <c r="K51" s="68">
        <v>92092</v>
      </c>
      <c r="L51" s="68">
        <v>94470</v>
      </c>
      <c r="M51" s="68">
        <v>3941</v>
      </c>
      <c r="N51" s="68">
        <v>18618</v>
      </c>
      <c r="O51" s="68">
        <v>0</v>
      </c>
      <c r="P51" s="68">
        <v>0</v>
      </c>
      <c r="Q51" s="41">
        <f t="shared" si="2"/>
        <v>0</v>
      </c>
      <c r="R51" s="49">
        <v>3080</v>
      </c>
      <c r="S51" s="70" t="s">
        <v>109</v>
      </c>
    </row>
    <row r="52" spans="1:19" s="71" customFormat="1" ht="12" customHeight="1">
      <c r="A52" s="84">
        <v>33</v>
      </c>
      <c r="B52" s="81" t="s">
        <v>110</v>
      </c>
      <c r="C52" s="82">
        <v>138611</v>
      </c>
      <c r="D52" s="68">
        <v>134404</v>
      </c>
      <c r="E52" s="68">
        <v>4207</v>
      </c>
      <c r="F52" s="82">
        <v>133232</v>
      </c>
      <c r="G52" s="68">
        <v>131300</v>
      </c>
      <c r="H52" s="68">
        <v>1932</v>
      </c>
      <c r="I52" s="85">
        <v>96.1</v>
      </c>
      <c r="J52" s="82">
        <v>131408</v>
      </c>
      <c r="K52" s="68">
        <v>58199</v>
      </c>
      <c r="L52" s="68">
        <v>62441</v>
      </c>
      <c r="M52" s="68">
        <v>2457</v>
      </c>
      <c r="N52" s="68">
        <v>8311</v>
      </c>
      <c r="O52" s="68">
        <v>0</v>
      </c>
      <c r="P52" s="68">
        <v>0</v>
      </c>
      <c r="Q52" s="41">
        <f t="shared" si="2"/>
        <v>0</v>
      </c>
      <c r="R52" s="49">
        <v>1824</v>
      </c>
      <c r="S52" s="70" t="s">
        <v>111</v>
      </c>
    </row>
    <row r="53" spans="1:19" s="71" customFormat="1" ht="12" customHeight="1">
      <c r="A53" s="84">
        <v>34</v>
      </c>
      <c r="B53" s="81" t="s">
        <v>112</v>
      </c>
      <c r="C53" s="82">
        <v>521428</v>
      </c>
      <c r="D53" s="68">
        <v>485744</v>
      </c>
      <c r="E53" s="68">
        <v>35684</v>
      </c>
      <c r="F53" s="82">
        <v>493155</v>
      </c>
      <c r="G53" s="68">
        <v>477066</v>
      </c>
      <c r="H53" s="68">
        <v>16089</v>
      </c>
      <c r="I53" s="85">
        <v>94.6</v>
      </c>
      <c r="J53" s="82">
        <v>485153</v>
      </c>
      <c r="K53" s="68">
        <v>204499</v>
      </c>
      <c r="L53" s="68">
        <v>232624</v>
      </c>
      <c r="M53" s="68">
        <v>10348</v>
      </c>
      <c r="N53" s="68">
        <v>37682</v>
      </c>
      <c r="O53" s="68">
        <v>0</v>
      </c>
      <c r="P53" s="68">
        <v>0</v>
      </c>
      <c r="Q53" s="41">
        <f t="shared" si="2"/>
        <v>0</v>
      </c>
      <c r="R53" s="49">
        <v>8002</v>
      </c>
      <c r="S53" s="70" t="s">
        <v>113</v>
      </c>
    </row>
    <row r="54" spans="1:19" s="77" customFormat="1" ht="12" customHeight="1">
      <c r="A54" s="72" t="s">
        <v>114</v>
      </c>
      <c r="B54" s="55"/>
      <c r="C54" s="73"/>
      <c r="D54" s="87"/>
      <c r="E54" s="87"/>
      <c r="F54" s="73"/>
      <c r="G54" s="87"/>
      <c r="H54" s="87"/>
      <c r="I54" s="88"/>
      <c r="J54" s="73"/>
      <c r="K54" s="87"/>
      <c r="L54" s="87"/>
      <c r="M54" s="87"/>
      <c r="N54" s="87"/>
      <c r="O54" s="87"/>
      <c r="P54" s="87"/>
      <c r="Q54" s="61"/>
      <c r="R54" s="62"/>
      <c r="S54" s="90" t="s">
        <v>115</v>
      </c>
    </row>
    <row r="55" spans="1:19" s="71" customFormat="1" ht="12" customHeight="1">
      <c r="A55" s="84">
        <v>35</v>
      </c>
      <c r="B55" s="81" t="s">
        <v>116</v>
      </c>
      <c r="C55" s="82">
        <v>470678</v>
      </c>
      <c r="D55" s="68">
        <v>467721</v>
      </c>
      <c r="E55" s="68">
        <v>2957</v>
      </c>
      <c r="F55" s="82">
        <v>467693</v>
      </c>
      <c r="G55" s="68">
        <v>467264</v>
      </c>
      <c r="H55" s="68">
        <v>429</v>
      </c>
      <c r="I55" s="85">
        <v>99.4</v>
      </c>
      <c r="J55" s="82">
        <v>460519</v>
      </c>
      <c r="K55" s="68">
        <v>190803</v>
      </c>
      <c r="L55" s="68">
        <v>213406</v>
      </c>
      <c r="M55" s="68">
        <v>15275</v>
      </c>
      <c r="N55" s="68">
        <v>39570</v>
      </c>
      <c r="O55" s="68">
        <v>0</v>
      </c>
      <c r="P55" s="68">
        <v>1465</v>
      </c>
      <c r="Q55" s="41">
        <f aca="true" t="shared" si="3" ref="Q55:Q62">AA55+AB55</f>
        <v>0</v>
      </c>
      <c r="R55" s="49">
        <v>7174</v>
      </c>
      <c r="S55" s="70" t="s">
        <v>117</v>
      </c>
    </row>
    <row r="56" spans="1:19" s="71" customFormat="1" ht="12" customHeight="1">
      <c r="A56" s="84">
        <v>36</v>
      </c>
      <c r="B56" s="81" t="s">
        <v>118</v>
      </c>
      <c r="C56" s="82">
        <v>1149649</v>
      </c>
      <c r="D56" s="68">
        <v>1126141</v>
      </c>
      <c r="E56" s="68">
        <v>23508</v>
      </c>
      <c r="F56" s="82">
        <v>1124856</v>
      </c>
      <c r="G56" s="68">
        <v>1116513</v>
      </c>
      <c r="H56" s="68">
        <v>8343</v>
      </c>
      <c r="I56" s="85">
        <v>97.8</v>
      </c>
      <c r="J56" s="82">
        <v>1087356</v>
      </c>
      <c r="K56" s="68">
        <v>571724</v>
      </c>
      <c r="L56" s="68">
        <v>421186</v>
      </c>
      <c r="M56" s="68">
        <v>23065</v>
      </c>
      <c r="N56" s="68">
        <v>70153</v>
      </c>
      <c r="O56" s="68">
        <v>0</v>
      </c>
      <c r="P56" s="68">
        <v>1228</v>
      </c>
      <c r="Q56" s="41">
        <v>22268</v>
      </c>
      <c r="R56" s="49">
        <v>15232</v>
      </c>
      <c r="S56" s="70" t="s">
        <v>119</v>
      </c>
    </row>
    <row r="57" spans="1:19" s="71" customFormat="1" ht="12" customHeight="1">
      <c r="A57" s="84">
        <v>37</v>
      </c>
      <c r="B57" s="81" t="s">
        <v>120</v>
      </c>
      <c r="C57" s="82">
        <v>110050</v>
      </c>
      <c r="D57" s="68">
        <v>109509</v>
      </c>
      <c r="E57" s="68">
        <v>541</v>
      </c>
      <c r="F57" s="82">
        <v>109434</v>
      </c>
      <c r="G57" s="68">
        <v>109257</v>
      </c>
      <c r="H57" s="68">
        <v>177</v>
      </c>
      <c r="I57" s="85">
        <v>99.4</v>
      </c>
      <c r="J57" s="82">
        <v>107567</v>
      </c>
      <c r="K57" s="68">
        <v>48330</v>
      </c>
      <c r="L57" s="68">
        <v>44908</v>
      </c>
      <c r="M57" s="68">
        <v>4384</v>
      </c>
      <c r="N57" s="68">
        <v>9945</v>
      </c>
      <c r="O57" s="68">
        <v>0</v>
      </c>
      <c r="P57" s="68">
        <v>0</v>
      </c>
      <c r="Q57" s="41">
        <f t="shared" si="3"/>
        <v>0</v>
      </c>
      <c r="R57" s="49">
        <v>1867</v>
      </c>
      <c r="S57" s="70" t="s">
        <v>121</v>
      </c>
    </row>
    <row r="58" spans="1:19" s="71" customFormat="1" ht="12" customHeight="1">
      <c r="A58" s="84">
        <v>38</v>
      </c>
      <c r="B58" s="81" t="s">
        <v>122</v>
      </c>
      <c r="C58" s="82">
        <v>354732</v>
      </c>
      <c r="D58" s="68">
        <v>352321</v>
      </c>
      <c r="E58" s="68">
        <v>2411</v>
      </c>
      <c r="F58" s="82">
        <v>352713</v>
      </c>
      <c r="G58" s="68">
        <v>351826</v>
      </c>
      <c r="H58" s="68">
        <v>887</v>
      </c>
      <c r="I58" s="85">
        <v>99.4</v>
      </c>
      <c r="J58" s="82">
        <v>348468</v>
      </c>
      <c r="K58" s="68">
        <v>156138</v>
      </c>
      <c r="L58" s="68">
        <v>160526</v>
      </c>
      <c r="M58" s="68">
        <v>12723</v>
      </c>
      <c r="N58" s="68">
        <v>19081</v>
      </c>
      <c r="O58" s="68">
        <v>0</v>
      </c>
      <c r="P58" s="68">
        <v>0</v>
      </c>
      <c r="Q58" s="41">
        <f t="shared" si="3"/>
        <v>0</v>
      </c>
      <c r="R58" s="49">
        <v>4245</v>
      </c>
      <c r="S58" s="70" t="s">
        <v>123</v>
      </c>
    </row>
    <row r="59" spans="1:19" s="71" customFormat="1" ht="12" customHeight="1">
      <c r="A59" s="84">
        <v>39</v>
      </c>
      <c r="B59" s="81" t="s">
        <v>124</v>
      </c>
      <c r="C59" s="82">
        <v>164799</v>
      </c>
      <c r="D59" s="68">
        <v>164021</v>
      </c>
      <c r="E59" s="91">
        <v>778</v>
      </c>
      <c r="F59" s="82">
        <v>164259</v>
      </c>
      <c r="G59" s="68">
        <v>164021</v>
      </c>
      <c r="H59" s="68">
        <v>238</v>
      </c>
      <c r="I59" s="85">
        <v>99.7</v>
      </c>
      <c r="J59" s="82">
        <v>162151</v>
      </c>
      <c r="K59" s="68">
        <v>69984</v>
      </c>
      <c r="L59" s="68">
        <v>74855</v>
      </c>
      <c r="M59" s="68">
        <v>6182</v>
      </c>
      <c r="N59" s="68">
        <v>11130</v>
      </c>
      <c r="O59" s="68">
        <v>0</v>
      </c>
      <c r="P59" s="68">
        <v>0</v>
      </c>
      <c r="Q59" s="41">
        <f t="shared" si="3"/>
        <v>0</v>
      </c>
      <c r="R59" s="49">
        <v>2108</v>
      </c>
      <c r="S59" s="70" t="s">
        <v>125</v>
      </c>
    </row>
    <row r="60" spans="1:19" s="71" customFormat="1" ht="12" customHeight="1">
      <c r="A60" s="84">
        <v>40</v>
      </c>
      <c r="B60" s="81" t="s">
        <v>126</v>
      </c>
      <c r="C60" s="82">
        <v>290395</v>
      </c>
      <c r="D60" s="68">
        <v>287642</v>
      </c>
      <c r="E60" s="68">
        <v>2753</v>
      </c>
      <c r="F60" s="82">
        <v>287699</v>
      </c>
      <c r="G60" s="68">
        <v>286443</v>
      </c>
      <c r="H60" s="68">
        <v>1256</v>
      </c>
      <c r="I60" s="85">
        <v>99.1</v>
      </c>
      <c r="J60" s="82">
        <v>283628</v>
      </c>
      <c r="K60" s="68">
        <v>124241</v>
      </c>
      <c r="L60" s="68">
        <v>130407</v>
      </c>
      <c r="M60" s="68">
        <v>9589</v>
      </c>
      <c r="N60" s="68">
        <v>19391</v>
      </c>
      <c r="O60" s="68">
        <v>0</v>
      </c>
      <c r="P60" s="68">
        <v>0</v>
      </c>
      <c r="Q60" s="41">
        <f t="shared" si="3"/>
        <v>0</v>
      </c>
      <c r="R60" s="49">
        <v>4071</v>
      </c>
      <c r="S60" s="70" t="s">
        <v>127</v>
      </c>
    </row>
    <row r="61" spans="1:19" s="71" customFormat="1" ht="12" customHeight="1">
      <c r="A61" s="84">
        <v>41</v>
      </c>
      <c r="B61" s="81" t="s">
        <v>128</v>
      </c>
      <c r="C61" s="82">
        <v>154831</v>
      </c>
      <c r="D61" s="68">
        <v>152982</v>
      </c>
      <c r="E61" s="68">
        <v>1849</v>
      </c>
      <c r="F61" s="82">
        <v>152700</v>
      </c>
      <c r="G61" s="68">
        <v>152236</v>
      </c>
      <c r="H61" s="68">
        <v>464</v>
      </c>
      <c r="I61" s="85">
        <v>98.6</v>
      </c>
      <c r="J61" s="82">
        <v>150598</v>
      </c>
      <c r="K61" s="68">
        <v>83646</v>
      </c>
      <c r="L61" s="68">
        <v>53020</v>
      </c>
      <c r="M61" s="68">
        <v>4362</v>
      </c>
      <c r="N61" s="68">
        <v>9570</v>
      </c>
      <c r="O61" s="68">
        <v>0</v>
      </c>
      <c r="P61" s="68">
        <v>0</v>
      </c>
      <c r="Q61" s="41">
        <f t="shared" si="3"/>
        <v>0</v>
      </c>
      <c r="R61" s="49">
        <v>2102</v>
      </c>
      <c r="S61" s="70" t="s">
        <v>129</v>
      </c>
    </row>
    <row r="62" spans="1:19" s="71" customFormat="1" ht="12" customHeight="1">
      <c r="A62" s="84">
        <v>42</v>
      </c>
      <c r="B62" s="81" t="s">
        <v>130</v>
      </c>
      <c r="C62" s="82">
        <v>258440</v>
      </c>
      <c r="D62" s="68">
        <v>253652</v>
      </c>
      <c r="E62" s="68">
        <v>4788</v>
      </c>
      <c r="F62" s="82">
        <v>254356</v>
      </c>
      <c r="G62" s="68">
        <v>253026</v>
      </c>
      <c r="H62" s="68">
        <v>1330</v>
      </c>
      <c r="I62" s="85">
        <v>98.4</v>
      </c>
      <c r="J62" s="82">
        <v>251193</v>
      </c>
      <c r="K62" s="68">
        <v>124964</v>
      </c>
      <c r="L62" s="68">
        <v>103572</v>
      </c>
      <c r="M62" s="68">
        <v>6920</v>
      </c>
      <c r="N62" s="68">
        <v>15737</v>
      </c>
      <c r="O62" s="68">
        <v>0</v>
      </c>
      <c r="P62" s="68">
        <v>0</v>
      </c>
      <c r="Q62" s="41">
        <f t="shared" si="3"/>
        <v>0</v>
      </c>
      <c r="R62" s="49">
        <v>3163</v>
      </c>
      <c r="S62" s="70" t="s">
        <v>131</v>
      </c>
    </row>
    <row r="63" spans="1:19" s="77" customFormat="1" ht="12" customHeight="1">
      <c r="A63" s="72" t="s">
        <v>132</v>
      </c>
      <c r="B63" s="55"/>
      <c r="C63" s="73"/>
      <c r="D63" s="87"/>
      <c r="E63" s="87"/>
      <c r="F63" s="73"/>
      <c r="G63" s="87"/>
      <c r="H63" s="87"/>
      <c r="I63" s="88"/>
      <c r="J63" s="73"/>
      <c r="K63" s="87"/>
      <c r="L63" s="87"/>
      <c r="M63" s="87"/>
      <c r="N63" s="87"/>
      <c r="O63" s="87"/>
      <c r="P63" s="87"/>
      <c r="Q63" s="61"/>
      <c r="R63" s="62"/>
      <c r="S63" s="76" t="s">
        <v>133</v>
      </c>
    </row>
    <row r="64" spans="1:19" s="71" customFormat="1" ht="12" customHeight="1">
      <c r="A64" s="84">
        <v>43</v>
      </c>
      <c r="B64" s="81" t="s">
        <v>134</v>
      </c>
      <c r="C64" s="82">
        <v>181280</v>
      </c>
      <c r="D64" s="68">
        <v>178124</v>
      </c>
      <c r="E64" s="68">
        <v>3156</v>
      </c>
      <c r="F64" s="82">
        <v>178027</v>
      </c>
      <c r="G64" s="68">
        <v>177053</v>
      </c>
      <c r="H64" s="68">
        <v>974</v>
      </c>
      <c r="I64" s="85">
        <v>98.2</v>
      </c>
      <c r="J64" s="82">
        <v>176699</v>
      </c>
      <c r="K64" s="68">
        <v>75796</v>
      </c>
      <c r="L64" s="68">
        <v>79422</v>
      </c>
      <c r="M64" s="68">
        <v>6877</v>
      </c>
      <c r="N64" s="68">
        <v>14604</v>
      </c>
      <c r="O64" s="68">
        <v>0</v>
      </c>
      <c r="P64" s="68">
        <v>0</v>
      </c>
      <c r="Q64" s="41">
        <f>AA64+AB64</f>
        <v>0</v>
      </c>
      <c r="R64" s="49">
        <v>1328</v>
      </c>
      <c r="S64" s="70" t="s">
        <v>135</v>
      </c>
    </row>
    <row r="65" spans="1:19" s="71" customFormat="1" ht="12" customHeight="1">
      <c r="A65" s="84">
        <v>44</v>
      </c>
      <c r="B65" s="81" t="s">
        <v>136</v>
      </c>
      <c r="C65" s="82">
        <v>210368</v>
      </c>
      <c r="D65" s="68">
        <v>204761</v>
      </c>
      <c r="E65" s="68">
        <v>5607</v>
      </c>
      <c r="F65" s="82">
        <v>205090</v>
      </c>
      <c r="G65" s="68">
        <v>202515</v>
      </c>
      <c r="H65" s="68">
        <v>2575</v>
      </c>
      <c r="I65" s="85">
        <v>97.5</v>
      </c>
      <c r="J65" s="82">
        <v>198658</v>
      </c>
      <c r="K65" s="68">
        <v>75385</v>
      </c>
      <c r="L65" s="68">
        <v>97123</v>
      </c>
      <c r="M65" s="68">
        <v>8491</v>
      </c>
      <c r="N65" s="68">
        <v>17659</v>
      </c>
      <c r="O65" s="68">
        <v>0</v>
      </c>
      <c r="P65" s="68">
        <v>0</v>
      </c>
      <c r="Q65" s="41">
        <v>3378</v>
      </c>
      <c r="R65" s="49">
        <v>3054</v>
      </c>
      <c r="S65" s="70" t="s">
        <v>137</v>
      </c>
    </row>
    <row r="66" spans="1:19" s="71" customFormat="1" ht="12" customHeight="1">
      <c r="A66" s="84">
        <v>45</v>
      </c>
      <c r="B66" s="81" t="s">
        <v>138</v>
      </c>
      <c r="C66" s="82">
        <v>130199</v>
      </c>
      <c r="D66" s="68">
        <v>128343</v>
      </c>
      <c r="E66" s="68">
        <v>1856</v>
      </c>
      <c r="F66" s="82">
        <v>127196</v>
      </c>
      <c r="G66" s="68">
        <v>126956</v>
      </c>
      <c r="H66" s="68">
        <v>240</v>
      </c>
      <c r="I66" s="85">
        <v>97.7</v>
      </c>
      <c r="J66" s="82">
        <v>121255</v>
      </c>
      <c r="K66" s="68">
        <v>41057</v>
      </c>
      <c r="L66" s="68">
        <v>61350</v>
      </c>
      <c r="M66" s="68">
        <v>4619</v>
      </c>
      <c r="N66" s="68">
        <v>9714</v>
      </c>
      <c r="O66" s="68">
        <v>0</v>
      </c>
      <c r="P66" s="68">
        <v>4515</v>
      </c>
      <c r="Q66" s="41">
        <v>3956</v>
      </c>
      <c r="R66" s="49">
        <v>1985</v>
      </c>
      <c r="S66" s="70" t="s">
        <v>139</v>
      </c>
    </row>
    <row r="67" spans="1:19" s="77" customFormat="1" ht="12" customHeight="1">
      <c r="A67" s="72" t="s">
        <v>140</v>
      </c>
      <c r="B67" s="55"/>
      <c r="C67" s="73"/>
      <c r="D67" s="87"/>
      <c r="E67" s="87"/>
      <c r="F67" s="73"/>
      <c r="G67" s="87"/>
      <c r="H67" s="87"/>
      <c r="I67" s="88"/>
      <c r="J67" s="73"/>
      <c r="K67" s="87"/>
      <c r="L67" s="87"/>
      <c r="M67" s="87"/>
      <c r="N67" s="87"/>
      <c r="O67" s="87"/>
      <c r="P67" s="87"/>
      <c r="Q67" s="61"/>
      <c r="R67" s="62"/>
      <c r="S67" s="76" t="s">
        <v>141</v>
      </c>
    </row>
    <row r="68" spans="1:19" s="71" customFormat="1" ht="12" customHeight="1">
      <c r="A68" s="84">
        <v>46</v>
      </c>
      <c r="B68" s="81" t="s">
        <v>142</v>
      </c>
      <c r="C68" s="82">
        <v>914870</v>
      </c>
      <c r="D68" s="68">
        <v>887378</v>
      </c>
      <c r="E68" s="68">
        <v>27492</v>
      </c>
      <c r="F68" s="82">
        <v>882911</v>
      </c>
      <c r="G68" s="68">
        <v>875467</v>
      </c>
      <c r="H68" s="68">
        <v>7444</v>
      </c>
      <c r="I68" s="85">
        <v>96.5</v>
      </c>
      <c r="J68" s="82">
        <v>847291</v>
      </c>
      <c r="K68" s="68">
        <v>289430</v>
      </c>
      <c r="L68" s="68">
        <v>494667</v>
      </c>
      <c r="M68" s="68">
        <v>15865</v>
      </c>
      <c r="N68" s="68">
        <v>47329</v>
      </c>
      <c r="O68" s="68">
        <v>0</v>
      </c>
      <c r="P68" s="68">
        <v>0</v>
      </c>
      <c r="Q68" s="41">
        <v>25707</v>
      </c>
      <c r="R68" s="49">
        <v>9913</v>
      </c>
      <c r="S68" s="70" t="s">
        <v>143</v>
      </c>
    </row>
    <row r="69" spans="1:19" s="71" customFormat="1" ht="12" customHeight="1">
      <c r="A69" s="84">
        <v>47</v>
      </c>
      <c r="B69" s="81" t="s">
        <v>144</v>
      </c>
      <c r="C69" s="82">
        <v>1232631</v>
      </c>
      <c r="D69" s="68">
        <v>1173933</v>
      </c>
      <c r="E69" s="68">
        <v>58698</v>
      </c>
      <c r="F69" s="82">
        <v>1169646</v>
      </c>
      <c r="G69" s="68">
        <v>1159177</v>
      </c>
      <c r="H69" s="68">
        <v>10469</v>
      </c>
      <c r="I69" s="85">
        <v>94.9</v>
      </c>
      <c r="J69" s="82">
        <v>1153941</v>
      </c>
      <c r="K69" s="68">
        <v>537671</v>
      </c>
      <c r="L69" s="68">
        <v>511803</v>
      </c>
      <c r="M69" s="68">
        <v>24263</v>
      </c>
      <c r="N69" s="68">
        <v>79300</v>
      </c>
      <c r="O69" s="68">
        <v>18</v>
      </c>
      <c r="P69" s="68">
        <v>886</v>
      </c>
      <c r="Q69" s="41">
        <v>335</v>
      </c>
      <c r="R69" s="49">
        <v>15370</v>
      </c>
      <c r="S69" s="70" t="s">
        <v>145</v>
      </c>
    </row>
    <row r="70" spans="1:28" s="77" customFormat="1" ht="12" customHeight="1">
      <c r="A70" s="72" t="s">
        <v>146</v>
      </c>
      <c r="B70" s="55"/>
      <c r="C70" s="73"/>
      <c r="D70" s="87"/>
      <c r="E70" s="87"/>
      <c r="F70" s="73"/>
      <c r="G70" s="87"/>
      <c r="H70" s="86"/>
      <c r="I70" s="92"/>
      <c r="J70" s="93"/>
      <c r="K70" s="87"/>
      <c r="L70" s="87"/>
      <c r="M70" s="87"/>
      <c r="N70" s="87"/>
      <c r="O70" s="87"/>
      <c r="P70" s="87"/>
      <c r="Q70" s="61"/>
      <c r="R70" s="62"/>
      <c r="S70" s="76" t="s">
        <v>147</v>
      </c>
      <c r="X70" s="89"/>
      <c r="AB70" s="89"/>
    </row>
    <row r="71" spans="1:19" s="71" customFormat="1" ht="12" customHeight="1">
      <c r="A71" s="84">
        <v>48</v>
      </c>
      <c r="B71" s="81" t="s">
        <v>148</v>
      </c>
      <c r="C71" s="82">
        <v>60053</v>
      </c>
      <c r="D71" s="68">
        <v>59528</v>
      </c>
      <c r="E71" s="68">
        <v>525</v>
      </c>
      <c r="F71" s="82">
        <v>59610</v>
      </c>
      <c r="G71" s="68">
        <v>59386</v>
      </c>
      <c r="H71" s="68">
        <v>224</v>
      </c>
      <c r="I71" s="85">
        <v>99.3</v>
      </c>
      <c r="J71" s="82">
        <v>59278</v>
      </c>
      <c r="K71" s="68">
        <v>21055</v>
      </c>
      <c r="L71" s="68">
        <v>32899</v>
      </c>
      <c r="M71" s="68">
        <v>2296</v>
      </c>
      <c r="N71" s="68">
        <v>3028</v>
      </c>
      <c r="O71" s="68">
        <v>0</v>
      </c>
      <c r="P71" s="68">
        <v>0</v>
      </c>
      <c r="Q71" s="41">
        <f>AA71+AB71</f>
        <v>0</v>
      </c>
      <c r="R71" s="49">
        <v>332</v>
      </c>
      <c r="S71" s="70" t="s">
        <v>149</v>
      </c>
    </row>
    <row r="72" spans="1:19" s="71" customFormat="1" ht="12" customHeight="1">
      <c r="A72" s="84">
        <v>49</v>
      </c>
      <c r="B72" s="81" t="s">
        <v>150</v>
      </c>
      <c r="C72" s="82">
        <v>98350</v>
      </c>
      <c r="D72" s="68">
        <v>97478</v>
      </c>
      <c r="E72" s="68">
        <v>872</v>
      </c>
      <c r="F72" s="82">
        <v>97408</v>
      </c>
      <c r="G72" s="68">
        <v>97287</v>
      </c>
      <c r="H72" s="68">
        <v>121</v>
      </c>
      <c r="I72" s="85">
        <v>99</v>
      </c>
      <c r="J72" s="82">
        <v>96758</v>
      </c>
      <c r="K72" s="68">
        <v>36096</v>
      </c>
      <c r="L72" s="68">
        <v>51970</v>
      </c>
      <c r="M72" s="68">
        <v>1609</v>
      </c>
      <c r="N72" s="68">
        <v>7083</v>
      </c>
      <c r="O72" s="68">
        <v>0</v>
      </c>
      <c r="P72" s="68">
        <v>0</v>
      </c>
      <c r="Q72" s="41">
        <f>AA72+AB72</f>
        <v>0</v>
      </c>
      <c r="R72" s="49">
        <v>650</v>
      </c>
      <c r="S72" s="70" t="s">
        <v>151</v>
      </c>
    </row>
    <row r="73" spans="1:19" s="71" customFormat="1" ht="12" customHeight="1">
      <c r="A73" s="84">
        <v>50</v>
      </c>
      <c r="B73" s="81" t="s">
        <v>152</v>
      </c>
      <c r="C73" s="82">
        <v>72721</v>
      </c>
      <c r="D73" s="68">
        <v>72420</v>
      </c>
      <c r="E73" s="68">
        <v>301</v>
      </c>
      <c r="F73" s="82">
        <v>72485</v>
      </c>
      <c r="G73" s="68">
        <v>72326</v>
      </c>
      <c r="H73" s="68">
        <v>159</v>
      </c>
      <c r="I73" s="85">
        <v>99.7</v>
      </c>
      <c r="J73" s="82">
        <v>71929</v>
      </c>
      <c r="K73" s="68">
        <v>43380</v>
      </c>
      <c r="L73" s="68">
        <v>19332</v>
      </c>
      <c r="M73" s="68">
        <v>1485</v>
      </c>
      <c r="N73" s="68">
        <v>5781</v>
      </c>
      <c r="O73" s="68">
        <v>0</v>
      </c>
      <c r="P73" s="68">
        <v>1951</v>
      </c>
      <c r="Q73" s="41">
        <f>AA73+AB73</f>
        <v>0</v>
      </c>
      <c r="R73" s="49">
        <v>556</v>
      </c>
      <c r="S73" s="70" t="s">
        <v>153</v>
      </c>
    </row>
    <row r="74" spans="1:19" s="71" customFormat="1" ht="12" customHeight="1">
      <c r="A74" s="84">
        <v>51</v>
      </c>
      <c r="B74" s="81" t="s">
        <v>154</v>
      </c>
      <c r="C74" s="82">
        <v>229808</v>
      </c>
      <c r="D74" s="68">
        <v>227989</v>
      </c>
      <c r="E74" s="68">
        <v>1819</v>
      </c>
      <c r="F74" s="82">
        <v>224185</v>
      </c>
      <c r="G74" s="68">
        <v>223644</v>
      </c>
      <c r="H74" s="68">
        <v>541</v>
      </c>
      <c r="I74" s="85">
        <v>97.6</v>
      </c>
      <c r="J74" s="82">
        <v>220433</v>
      </c>
      <c r="K74" s="68">
        <v>75205</v>
      </c>
      <c r="L74" s="68">
        <v>125768</v>
      </c>
      <c r="M74" s="68">
        <v>5735</v>
      </c>
      <c r="N74" s="68">
        <v>13725</v>
      </c>
      <c r="O74" s="68">
        <v>0</v>
      </c>
      <c r="P74" s="68">
        <v>0</v>
      </c>
      <c r="Q74" s="41">
        <f>AA74+AB74</f>
        <v>0</v>
      </c>
      <c r="R74" s="49">
        <v>3752</v>
      </c>
      <c r="S74" s="70" t="s">
        <v>155</v>
      </c>
    </row>
    <row r="75" spans="1:19" s="71" customFormat="1" ht="12" customHeight="1">
      <c r="A75" s="84">
        <v>52</v>
      </c>
      <c r="B75" s="81" t="s">
        <v>156</v>
      </c>
      <c r="C75" s="82">
        <v>455841</v>
      </c>
      <c r="D75" s="68">
        <v>454576</v>
      </c>
      <c r="E75" s="68">
        <v>1265</v>
      </c>
      <c r="F75" s="82">
        <v>454497</v>
      </c>
      <c r="G75" s="68">
        <v>454237</v>
      </c>
      <c r="H75" s="68">
        <v>260</v>
      </c>
      <c r="I75" s="85">
        <v>99.7</v>
      </c>
      <c r="J75" s="82">
        <v>421260</v>
      </c>
      <c r="K75" s="68">
        <v>171801</v>
      </c>
      <c r="L75" s="68">
        <v>216596</v>
      </c>
      <c r="M75" s="68">
        <v>10261</v>
      </c>
      <c r="N75" s="68">
        <v>22602</v>
      </c>
      <c r="O75" s="68">
        <v>0</v>
      </c>
      <c r="P75" s="68">
        <v>0</v>
      </c>
      <c r="Q75" s="41">
        <v>27368</v>
      </c>
      <c r="R75" s="49">
        <v>5869</v>
      </c>
      <c r="S75" s="70" t="s">
        <v>157</v>
      </c>
    </row>
    <row r="76" spans="1:19" s="77" customFormat="1" ht="12" customHeight="1">
      <c r="A76" s="72" t="s">
        <v>158</v>
      </c>
      <c r="B76" s="55"/>
      <c r="C76" s="73"/>
      <c r="D76" s="87"/>
      <c r="E76" s="87"/>
      <c r="F76" s="73"/>
      <c r="G76" s="87"/>
      <c r="H76" s="87"/>
      <c r="I76" s="88"/>
      <c r="J76" s="73"/>
      <c r="K76" s="87"/>
      <c r="L76" s="87"/>
      <c r="M76" s="87"/>
      <c r="N76" s="87"/>
      <c r="O76" s="87"/>
      <c r="P76" s="87"/>
      <c r="Q76" s="61"/>
      <c r="R76" s="62"/>
      <c r="S76" s="76" t="s">
        <v>159</v>
      </c>
    </row>
    <row r="77" spans="1:19" s="71" customFormat="1" ht="12" customHeight="1">
      <c r="A77" s="84">
        <v>53</v>
      </c>
      <c r="B77" s="81" t="s">
        <v>160</v>
      </c>
      <c r="C77" s="82">
        <v>258530</v>
      </c>
      <c r="D77" s="68">
        <v>248641</v>
      </c>
      <c r="E77" s="68">
        <v>9889</v>
      </c>
      <c r="F77" s="82">
        <v>247527</v>
      </c>
      <c r="G77" s="68">
        <v>245124</v>
      </c>
      <c r="H77" s="68">
        <v>2403</v>
      </c>
      <c r="I77" s="85">
        <v>95.7</v>
      </c>
      <c r="J77" s="82">
        <v>244308</v>
      </c>
      <c r="K77" s="68">
        <v>107613</v>
      </c>
      <c r="L77" s="68">
        <v>115595</v>
      </c>
      <c r="M77" s="68">
        <v>8283</v>
      </c>
      <c r="N77" s="68">
        <v>12719</v>
      </c>
      <c r="O77" s="68">
        <v>0</v>
      </c>
      <c r="P77" s="68">
        <v>98</v>
      </c>
      <c r="Q77" s="41">
        <f>AA77+AB77</f>
        <v>0</v>
      </c>
      <c r="R77" s="49">
        <v>3219</v>
      </c>
      <c r="S77" s="70" t="s">
        <v>161</v>
      </c>
    </row>
    <row r="78" spans="1:19" s="71" customFormat="1" ht="12" customHeight="1">
      <c r="A78" s="84">
        <v>54</v>
      </c>
      <c r="B78" s="81" t="s">
        <v>162</v>
      </c>
      <c r="C78" s="82">
        <v>188607</v>
      </c>
      <c r="D78" s="68">
        <v>185335</v>
      </c>
      <c r="E78" s="68">
        <v>3272</v>
      </c>
      <c r="F78" s="82">
        <v>184967</v>
      </c>
      <c r="G78" s="68">
        <v>184495</v>
      </c>
      <c r="H78" s="68">
        <v>472</v>
      </c>
      <c r="I78" s="85">
        <v>98.1</v>
      </c>
      <c r="J78" s="82">
        <v>182215</v>
      </c>
      <c r="K78" s="68">
        <v>80589</v>
      </c>
      <c r="L78" s="68">
        <v>78962</v>
      </c>
      <c r="M78" s="68">
        <v>6303</v>
      </c>
      <c r="N78" s="68">
        <v>16361</v>
      </c>
      <c r="O78" s="68">
        <v>0</v>
      </c>
      <c r="P78" s="68">
        <v>0</v>
      </c>
      <c r="Q78" s="41">
        <f>AA78+AB78</f>
        <v>0</v>
      </c>
      <c r="R78" s="49">
        <v>2752</v>
      </c>
      <c r="S78" s="70" t="s">
        <v>163</v>
      </c>
    </row>
    <row r="79" spans="1:19" s="71" customFormat="1" ht="12" customHeight="1">
      <c r="A79" s="84">
        <v>55</v>
      </c>
      <c r="B79" s="81" t="s">
        <v>164</v>
      </c>
      <c r="C79" s="82">
        <v>289857</v>
      </c>
      <c r="D79" s="68">
        <v>284675</v>
      </c>
      <c r="E79" s="68">
        <v>5182</v>
      </c>
      <c r="F79" s="82">
        <v>284145</v>
      </c>
      <c r="G79" s="68">
        <v>282342</v>
      </c>
      <c r="H79" s="68">
        <v>1803</v>
      </c>
      <c r="I79" s="85">
        <v>98</v>
      </c>
      <c r="J79" s="82">
        <v>279055</v>
      </c>
      <c r="K79" s="68">
        <v>113623</v>
      </c>
      <c r="L79" s="68">
        <v>139635</v>
      </c>
      <c r="M79" s="68">
        <v>7820</v>
      </c>
      <c r="N79" s="68">
        <v>17977</v>
      </c>
      <c r="O79" s="68">
        <v>0</v>
      </c>
      <c r="P79" s="68">
        <v>0</v>
      </c>
      <c r="Q79" s="41">
        <v>864</v>
      </c>
      <c r="R79" s="49">
        <v>4226</v>
      </c>
      <c r="S79" s="70" t="s">
        <v>165</v>
      </c>
    </row>
    <row r="80" spans="1:19" s="71" customFormat="1" ht="12" customHeight="1">
      <c r="A80" s="84">
        <v>56</v>
      </c>
      <c r="B80" s="81" t="s">
        <v>166</v>
      </c>
      <c r="C80" s="82">
        <v>141244</v>
      </c>
      <c r="D80" s="68">
        <v>139290</v>
      </c>
      <c r="E80" s="68">
        <v>1954</v>
      </c>
      <c r="F80" s="82">
        <v>139190</v>
      </c>
      <c r="G80" s="68">
        <v>138810</v>
      </c>
      <c r="H80" s="68">
        <v>380</v>
      </c>
      <c r="I80" s="85">
        <v>98.5</v>
      </c>
      <c r="J80" s="82">
        <v>136991</v>
      </c>
      <c r="K80" s="68">
        <v>56522</v>
      </c>
      <c r="L80" s="68">
        <v>64584</v>
      </c>
      <c r="M80" s="68">
        <v>4900</v>
      </c>
      <c r="N80" s="68">
        <v>10985</v>
      </c>
      <c r="O80" s="68">
        <v>0</v>
      </c>
      <c r="P80" s="68">
        <v>0</v>
      </c>
      <c r="Q80" s="41">
        <f>AA80+AB80</f>
        <v>0</v>
      </c>
      <c r="R80" s="49">
        <v>2199</v>
      </c>
      <c r="S80" s="70" t="s">
        <v>167</v>
      </c>
    </row>
    <row r="81" spans="1:19" s="77" customFormat="1" ht="12" customHeight="1">
      <c r="A81" s="72" t="s">
        <v>168</v>
      </c>
      <c r="B81" s="55"/>
      <c r="C81" s="73"/>
      <c r="D81" s="87"/>
      <c r="E81" s="87"/>
      <c r="F81" s="73"/>
      <c r="G81" s="87"/>
      <c r="H81" s="87"/>
      <c r="I81" s="88"/>
      <c r="J81" s="73"/>
      <c r="K81" s="87"/>
      <c r="L81" s="87"/>
      <c r="M81" s="87"/>
      <c r="N81" s="87"/>
      <c r="O81" s="86"/>
      <c r="P81" s="87"/>
      <c r="Q81" s="61"/>
      <c r="R81" s="62"/>
      <c r="S81" s="76" t="s">
        <v>169</v>
      </c>
    </row>
    <row r="82" spans="1:19" ht="12" customHeight="1">
      <c r="A82" s="94">
        <v>57</v>
      </c>
      <c r="B82" s="81" t="s">
        <v>170</v>
      </c>
      <c r="C82" s="82">
        <v>231688</v>
      </c>
      <c r="D82" s="40">
        <v>225346</v>
      </c>
      <c r="E82" s="40">
        <v>6342</v>
      </c>
      <c r="F82" s="82">
        <v>225354</v>
      </c>
      <c r="G82" s="40">
        <v>223913</v>
      </c>
      <c r="H82" s="40">
        <v>1441</v>
      </c>
      <c r="I82" s="83">
        <v>97.3</v>
      </c>
      <c r="J82" s="82">
        <v>221944</v>
      </c>
      <c r="K82" s="40">
        <v>102744</v>
      </c>
      <c r="L82" s="40">
        <v>92436</v>
      </c>
      <c r="M82" s="40">
        <v>8662</v>
      </c>
      <c r="N82" s="40">
        <v>18102</v>
      </c>
      <c r="O82" s="40">
        <v>0</v>
      </c>
      <c r="P82" s="40">
        <v>0</v>
      </c>
      <c r="Q82" s="41">
        <f>AA82+AB82</f>
        <v>0</v>
      </c>
      <c r="R82" s="49">
        <v>3410</v>
      </c>
      <c r="S82" s="70" t="s">
        <v>171</v>
      </c>
    </row>
    <row r="83" spans="1:28" ht="12" customHeight="1">
      <c r="A83" s="95">
        <v>58</v>
      </c>
      <c r="B83" s="96" t="s">
        <v>172</v>
      </c>
      <c r="C83" s="82">
        <v>422437</v>
      </c>
      <c r="D83" s="68">
        <v>415730</v>
      </c>
      <c r="E83" s="68">
        <v>6707</v>
      </c>
      <c r="F83" s="82">
        <v>417374</v>
      </c>
      <c r="G83" s="68">
        <v>413647</v>
      </c>
      <c r="H83" s="68">
        <v>3727</v>
      </c>
      <c r="I83" s="85">
        <v>98.8</v>
      </c>
      <c r="J83" s="82">
        <v>410504</v>
      </c>
      <c r="K83" s="68">
        <v>163123</v>
      </c>
      <c r="L83" s="68">
        <v>199240</v>
      </c>
      <c r="M83" s="68">
        <v>15146</v>
      </c>
      <c r="N83" s="68">
        <v>32609</v>
      </c>
      <c r="O83" s="68">
        <v>0</v>
      </c>
      <c r="P83" s="68">
        <v>386</v>
      </c>
      <c r="Q83" s="41">
        <v>904</v>
      </c>
      <c r="R83" s="97">
        <v>5966</v>
      </c>
      <c r="S83" s="98" t="s">
        <v>173</v>
      </c>
      <c r="U83" s="71"/>
      <c r="V83" s="71"/>
      <c r="W83" s="71"/>
      <c r="X83" s="71"/>
      <c r="Y83" s="71"/>
      <c r="Z83" s="71"/>
      <c r="AA83" s="71"/>
      <c r="AB83" s="71"/>
    </row>
    <row r="84" spans="2:19" ht="12" customHeight="1">
      <c r="B84" s="68"/>
      <c r="C84" s="99"/>
      <c r="D84" s="99"/>
      <c r="E84" s="99"/>
      <c r="F84" s="99"/>
      <c r="G84" s="99"/>
      <c r="H84" s="99"/>
      <c r="I84" s="100"/>
      <c r="J84" s="99"/>
      <c r="K84" s="99"/>
      <c r="L84" s="99"/>
      <c r="M84" s="99"/>
      <c r="N84" s="99"/>
      <c r="O84" s="99"/>
      <c r="P84" s="99"/>
      <c r="Q84" s="99"/>
      <c r="R84" s="99"/>
      <c r="S84" s="101"/>
    </row>
    <row r="85" spans="2:19" ht="12" customHeight="1">
      <c r="B85" s="68"/>
      <c r="C85" s="40"/>
      <c r="D85" s="40"/>
      <c r="E85" s="40"/>
      <c r="F85" s="40"/>
      <c r="G85" s="40"/>
      <c r="H85" s="40"/>
      <c r="I85" s="69"/>
      <c r="J85" s="40"/>
      <c r="K85" s="40"/>
      <c r="L85" s="40"/>
      <c r="M85" s="40"/>
      <c r="N85" s="40"/>
      <c r="O85" s="40"/>
      <c r="P85" s="40"/>
      <c r="Q85" s="40"/>
      <c r="R85" s="40"/>
      <c r="S85" s="102"/>
    </row>
    <row r="86" spans="2:19" ht="12" customHeight="1">
      <c r="B86" s="68"/>
      <c r="C86" s="40"/>
      <c r="D86" s="40"/>
      <c r="E86" s="40"/>
      <c r="F86" s="40"/>
      <c r="G86" s="40"/>
      <c r="H86" s="40"/>
      <c r="I86" s="69"/>
      <c r="J86" s="40"/>
      <c r="K86" s="40"/>
      <c r="L86" s="40"/>
      <c r="M86" s="40"/>
      <c r="N86" s="40"/>
      <c r="O86" s="40"/>
      <c r="P86" s="40"/>
      <c r="Q86" s="40"/>
      <c r="R86" s="40"/>
      <c r="S86" s="102"/>
    </row>
    <row r="87" ht="12" customHeight="1">
      <c r="B87" s="71"/>
    </row>
    <row r="88" ht="12" customHeight="1">
      <c r="B88" s="71"/>
    </row>
  </sheetData>
  <sheetProtection/>
  <mergeCells count="23">
    <mergeCell ref="A63:B63"/>
    <mergeCell ref="A67:B67"/>
    <mergeCell ref="A70:B70"/>
    <mergeCell ref="A76:B76"/>
    <mergeCell ref="A81:B81"/>
    <mergeCell ref="A29:B29"/>
    <mergeCell ref="A35:B35"/>
    <mergeCell ref="A38:B38"/>
    <mergeCell ref="A43:B43"/>
    <mergeCell ref="A45:B45"/>
    <mergeCell ref="A54:B54"/>
    <mergeCell ref="A6:B6"/>
    <mergeCell ref="A7:B7"/>
    <mergeCell ref="A9:B9"/>
    <mergeCell ref="A11:B11"/>
    <mergeCell ref="A12:B12"/>
    <mergeCell ref="A25:B25"/>
    <mergeCell ref="U2:X2"/>
    <mergeCell ref="Y2:AB2"/>
    <mergeCell ref="A3:B3"/>
    <mergeCell ref="Q3:Q4"/>
    <mergeCell ref="A4:B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2009-04-09T07:55:05Z</dcterms:created>
  <dcterms:modified xsi:type="dcterms:W3CDTF">2009-04-09T07:55:11Z</dcterms:modified>
  <cp:category/>
  <cp:version/>
  <cp:contentType/>
  <cp:contentStatus/>
</cp:coreProperties>
</file>