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'58'!$B$2:$L$59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'58'!$B$2:$S$59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'58'!$A$2:$T$58</definedName>
    <definedName name="Print_Area_MI" localSheetId="0">'58'!$B$3:$O$29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<sst xmlns="http://schemas.openxmlformats.org/spreadsheetml/2006/main" count="125" uniqueCount="117">
  <si>
    <t xml:space="preserve">                    5.  林                      業</t>
  </si>
  <si>
    <t>58.  林 野、伐 採 お よ     び 造 林 面 積 (国有)</t>
  </si>
  <si>
    <t>(単位  ha)</t>
  </si>
  <si>
    <t>平成元年4月1日現在</t>
  </si>
  <si>
    <t xml:space="preserve">  林    木    の    生    産    を    目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</si>
  <si>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</si>
  <si>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</si>
  <si>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</si>
  <si>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</si>
  <si>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</si>
  <si>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</si>
  <si>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</si>
  <si>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</si>
  <si>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</si>
  <si>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</si>
  <si>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</si>
  <si>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</si>
  <si>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</si>
  <si>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</si>
  <si>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</si>
  <si>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</si>
  <si>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</si>
  <si>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</si>
  <si>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</si>
  <si>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</si>
  <si>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</si>
  <si>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</si>
  <si>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</si>
  <si>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</si>
  <si>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</si>
  <si>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</si>
  <si>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</si>
  <si>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</si>
  <si>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</si>
  <si>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</si>
  <si>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</si>
  <si>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</si>
  <si>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</si>
  <si>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</si>
  <si>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</si>
  <si>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</si>
  <si>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</si>
  <si>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</si>
  <si>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</si>
  <si>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</si>
  <si>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</si>
  <si>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</si>
  <si>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</si>
  <si>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</si>
  <si>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</si>
  <si>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</si>
  <si>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</si>
  <si>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</si>
  <si>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</si>
  <si>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</si>
  <si>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</si>
  <si>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</si>
  <si>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</si>
  <si>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</si>
  <si>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</si>
  <si>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</si>
  <si>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</si>
  <si>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</si>
  <si>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</si>
  <si>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大野郡</t>
  </si>
  <si>
    <t>大野</t>
  </si>
  <si>
    <t>野津町</t>
  </si>
  <si>
    <t>16</t>
  </si>
  <si>
    <t>三重町</t>
  </si>
  <si>
    <t>17</t>
  </si>
  <si>
    <t>清川村</t>
  </si>
  <si>
    <t>18</t>
  </si>
  <si>
    <t>緒方町</t>
  </si>
  <si>
    <t>19</t>
  </si>
  <si>
    <t>朝地町</t>
  </si>
  <si>
    <t>20</t>
  </si>
  <si>
    <t>大野町</t>
  </si>
  <si>
    <t>21</t>
  </si>
  <si>
    <t>千歳村</t>
  </si>
  <si>
    <t>22</t>
  </si>
  <si>
    <t>犬飼町</t>
  </si>
  <si>
    <t>23</t>
  </si>
  <si>
    <t>直入郡</t>
  </si>
  <si>
    <t>直</t>
  </si>
  <si>
    <t>荻町</t>
  </si>
  <si>
    <t>24</t>
  </si>
  <si>
    <t>久住町</t>
  </si>
  <si>
    <t>25</t>
  </si>
  <si>
    <t>直入町</t>
  </si>
  <si>
    <t>26</t>
  </si>
  <si>
    <t>玖珠郡</t>
  </si>
  <si>
    <t>玖</t>
  </si>
  <si>
    <t>九重町</t>
  </si>
  <si>
    <t>27</t>
  </si>
  <si>
    <t>玖珠町</t>
  </si>
  <si>
    <t>28</t>
  </si>
  <si>
    <t>日田郡</t>
  </si>
  <si>
    <t>日</t>
  </si>
  <si>
    <t>前津江村</t>
  </si>
  <si>
    <t>29</t>
  </si>
  <si>
    <t>中津江村</t>
  </si>
  <si>
    <t>30</t>
  </si>
  <si>
    <t>上津江村</t>
  </si>
  <si>
    <t>31</t>
  </si>
  <si>
    <t>下毛郡</t>
  </si>
  <si>
    <t>下</t>
  </si>
  <si>
    <t>耶馬渓町</t>
  </si>
  <si>
    <t>32</t>
  </si>
  <si>
    <t>山国町</t>
  </si>
  <si>
    <t>33</t>
  </si>
  <si>
    <t>宇佐郡</t>
  </si>
  <si>
    <t>宇</t>
  </si>
  <si>
    <t>院内町</t>
  </si>
  <si>
    <t>34</t>
  </si>
  <si>
    <t>安心院町</t>
  </si>
  <si>
    <t>35</t>
  </si>
  <si>
    <t>資料：関係各営林署、別府防衛施設事務所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</si>
</sst>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19" fillId="0" borderId="0" xfId="60" applyNumberFormat="1" applyFont="1">
      <alignment/>
      <protection/>
    </xf>
    <xf numFmtId="41" fontId="19" fillId="33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center"/>
      <protection/>
    </xf>
    <xf numFmtId="41" fontId="21" fillId="33" borderId="0" xfId="60" applyNumberFormat="1" applyFont="1" applyFill="1" applyAlignment="1" applyProtection="1">
      <alignment horizontal="left"/>
      <protection/>
    </xf>
    <xf numFmtId="41" fontId="19" fillId="33" borderId="0" xfId="60" applyNumberFormat="1" applyFont="1" applyFill="1" applyAlignment="1">
      <alignment horizontal="centerContinuous"/>
      <protection/>
    </xf>
    <xf numFmtId="41" fontId="23" fillId="33" borderId="0" xfId="60" applyNumberFormat="1" applyFont="1" applyFill="1" applyAlignment="1" applyProtection="1">
      <alignment horizontal="centerContinuous"/>
      <protection/>
    </xf>
    <xf numFmtId="41" fontId="19" fillId="0" borderId="0" xfId="60" applyNumberFormat="1" applyFont="1" applyAlignment="1">
      <alignment horizontal="centerContinuous"/>
      <protection/>
    </xf>
    <xf numFmtId="0" fontId="23" fillId="0" borderId="0" xfId="60" applyFont="1" applyAlignment="1">
      <alignment horizontal="centerContinuous"/>
      <protection/>
    </xf>
    <xf numFmtId="41" fontId="19" fillId="33" borderId="10" xfId="60" applyNumberFormat="1" applyFont="1" applyFill="1" applyBorder="1" applyAlignment="1" applyProtection="1">
      <alignment/>
      <protection/>
    </xf>
    <xf numFmtId="41" fontId="19" fillId="0" borderId="10" xfId="60" applyNumberFormat="1" applyFont="1" applyBorder="1" applyAlignment="1">
      <alignment vertical="center"/>
      <protection/>
    </xf>
    <xf numFmtId="0" fontId="19" fillId="33" borderId="10" xfId="60" applyFont="1" applyFill="1" applyBorder="1">
      <alignment/>
      <protection/>
    </xf>
    <xf numFmtId="0" fontId="19" fillId="33" borderId="10" xfId="60" applyFont="1" applyFill="1" applyBorder="1" applyAlignment="1" applyProtection="1">
      <alignment horizontal="center"/>
      <protection/>
    </xf>
    <xf numFmtId="0" fontId="23" fillId="0" borderId="10" xfId="60" applyFont="1" applyBorder="1" applyAlignment="1">
      <alignment horizontal="right"/>
      <protection/>
    </xf>
    <xf numFmtId="41" fontId="19" fillId="33" borderId="0" xfId="60" applyNumberFormat="1" applyFont="1" applyFill="1" applyBorder="1" applyAlignment="1">
      <alignment horizontal="right"/>
      <protection/>
    </xf>
    <xf numFmtId="41" fontId="19" fillId="0" borderId="0" xfId="60" applyNumberFormat="1" applyFont="1" applyAlignment="1">
      <alignment vertical="center"/>
      <protection/>
    </xf>
    <xf numFmtId="41" fontId="25" fillId="33" borderId="0" xfId="60" applyNumberFormat="1" applyFont="1" applyFill="1" applyBorder="1" applyAlignment="1" applyProtection="1">
      <alignment horizontal="center" vertical="center"/>
      <protection/>
    </xf>
    <xf numFmtId="0" fontId="25" fillId="33" borderId="11" xfId="60" applyFont="1" applyFill="1" applyBorder="1" applyAlignment="1">
      <alignment vertical="center"/>
      <protection/>
    </xf>
    <xf numFmtId="0" fontId="25" fillId="33" borderId="12" xfId="60" applyFont="1" applyFill="1" applyBorder="1" applyAlignment="1">
      <alignment horizontal="centerContinuous" vertical="center"/>
      <protection/>
    </xf>
    <xf numFmtId="0" fontId="25" fillId="33" borderId="13" xfId="60" applyFont="1" applyFill="1" applyBorder="1" applyAlignment="1">
      <alignment horizontal="centerContinuous" vertical="center"/>
      <protection/>
    </xf>
    <xf numFmtId="0" fontId="25" fillId="33" borderId="13" xfId="60" applyFont="1" applyFill="1" applyBorder="1" applyAlignment="1" applyProtection="1">
      <alignment horizontal="centerContinuous" vertical="center"/>
      <protection/>
    </xf>
    <xf numFmtId="0" fontId="25" fillId="33" borderId="11" xfId="60" applyFont="1" applyFill="1" applyBorder="1" applyAlignment="1">
      <alignment horizontal="center" vertical="center"/>
      <protection/>
    </xf>
    <xf numFmtId="0" fontId="25" fillId="33" borderId="14" xfId="60" applyFont="1" applyFill="1" applyBorder="1" applyAlignment="1" applyProtection="1">
      <alignment horizontal="centerContinuous" vertical="center"/>
      <protection/>
    </xf>
    <xf numFmtId="0" fontId="25" fillId="33" borderId="0" xfId="60" applyFont="1" applyFill="1" applyBorder="1" applyAlignment="1">
      <alignment horizontal="centerContinuous" vertical="center"/>
      <protection/>
    </xf>
    <xf numFmtId="0" fontId="25" fillId="33" borderId="15" xfId="60" applyNumberFormat="1" applyFont="1" applyFill="1" applyBorder="1" applyAlignment="1">
      <alignment horizontal="center" vertical="center" wrapText="1"/>
      <protection/>
    </xf>
    <xf numFmtId="41" fontId="25" fillId="33" borderId="0" xfId="60" applyNumberFormat="1" applyFont="1" applyFill="1" applyAlignment="1">
      <alignment vertical="center"/>
      <protection/>
    </xf>
    <xf numFmtId="0" fontId="25" fillId="33" borderId="0" xfId="60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25" fillId="33" borderId="17" xfId="60" applyFont="1" applyFill="1" applyBorder="1" applyAlignment="1">
      <alignment horizontal="center" vertical="center"/>
      <protection/>
    </xf>
    <xf numFmtId="0" fontId="25" fillId="33" borderId="12" xfId="60" applyFont="1" applyFill="1" applyBorder="1" applyAlignment="1" applyProtection="1">
      <alignment horizontal="centerContinuous" vertical="center"/>
      <protection/>
    </xf>
    <xf numFmtId="0" fontId="25" fillId="33" borderId="17" xfId="60" applyFont="1" applyFill="1" applyBorder="1" applyAlignment="1" applyProtection="1">
      <alignment horizontal="center" vertical="center"/>
      <protection/>
    </xf>
    <xf numFmtId="0" fontId="25" fillId="33" borderId="11" xfId="60" applyFont="1" applyFill="1" applyBorder="1" applyAlignment="1" applyProtection="1">
      <alignment horizontal="center" vertical="center"/>
      <protection/>
    </xf>
    <xf numFmtId="0" fontId="25" fillId="33" borderId="18" xfId="60" applyFont="1" applyFill="1" applyBorder="1" applyAlignment="1" applyProtection="1">
      <alignment horizontal="center" vertical="center"/>
      <protection/>
    </xf>
    <xf numFmtId="0" fontId="25" fillId="33" borderId="16" xfId="60" applyFont="1" applyFill="1" applyBorder="1" applyAlignment="1">
      <alignment horizontal="center" vertical="center"/>
      <protection/>
    </xf>
    <xf numFmtId="0" fontId="19" fillId="0" borderId="11" xfId="0" applyNumberFormat="1" applyFont="1" applyBorder="1" applyAlignment="1">
      <alignment horizontal="center" vertical="center" wrapText="1"/>
    </xf>
    <xf numFmtId="41" fontId="19" fillId="0" borderId="13" xfId="60" applyNumberFormat="1" applyFont="1" applyBorder="1" applyAlignment="1">
      <alignment vertical="center"/>
      <protection/>
    </xf>
    <xf numFmtId="41" fontId="25" fillId="33" borderId="13" xfId="60" applyNumberFormat="1" applyFont="1" applyFill="1" applyBorder="1" applyAlignment="1" applyProtection="1">
      <alignment horizontal="center" vertical="center"/>
      <protection/>
    </xf>
    <xf numFmtId="0" fontId="25" fillId="33" borderId="12" xfId="6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/>
    </xf>
    <xf numFmtId="0" fontId="25" fillId="33" borderId="12" xfId="60" applyFont="1" applyFill="1" applyBorder="1" applyAlignment="1">
      <alignment horizontal="center" vertical="center"/>
      <protection/>
    </xf>
    <xf numFmtId="0" fontId="25" fillId="33" borderId="12" xfId="60" applyFont="1" applyFill="1" applyBorder="1" applyAlignment="1">
      <alignment vertical="center"/>
      <protection/>
    </xf>
    <xf numFmtId="0" fontId="25" fillId="33" borderId="20" xfId="60" applyFont="1" applyFill="1" applyBorder="1" applyAlignment="1" applyProtection="1">
      <alignment horizontal="center" vertical="center"/>
      <protection/>
    </xf>
    <xf numFmtId="0" fontId="25" fillId="33" borderId="13" xfId="60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 wrapText="1"/>
    </xf>
    <xf numFmtId="0" fontId="26" fillId="33" borderId="21" xfId="60" applyNumberFormat="1" applyFont="1" applyFill="1" applyBorder="1" applyAlignment="1" applyProtection="1">
      <alignment horizontal="distributed"/>
      <protection/>
    </xf>
    <xf numFmtId="0" fontId="26" fillId="0" borderId="22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0" fontId="26" fillId="0" borderId="0" xfId="60" applyNumberFormat="1" applyFont="1" applyAlignment="1">
      <alignment horizontal="distributed"/>
      <protection/>
    </xf>
    <xf numFmtId="0" fontId="26" fillId="33" borderId="0" xfId="60" applyNumberFormat="1" applyFont="1" applyFill="1" applyBorder="1" applyAlignment="1" applyProtection="1" quotePrefix="1">
      <alignment horizontal="distributed"/>
      <protection/>
    </xf>
    <xf numFmtId="0" fontId="26" fillId="33" borderId="0" xfId="60" applyNumberFormat="1" applyFont="1" applyFill="1" applyBorder="1" applyAlignment="1" applyProtection="1">
      <alignment horizontal="distributed"/>
      <protection/>
    </xf>
    <xf numFmtId="0" fontId="26" fillId="0" borderId="16" xfId="0" applyNumberFormat="1" applyFont="1" applyBorder="1" applyAlignment="1">
      <alignment horizontal="distributed"/>
    </xf>
    <xf numFmtId="0" fontId="26" fillId="33" borderId="0" xfId="60" applyNumberFormat="1" applyFont="1" applyFill="1" applyBorder="1" applyAlignment="1" applyProtection="1">
      <alignment horizontal="distributed"/>
      <protection/>
    </xf>
    <xf numFmtId="41" fontId="19" fillId="33" borderId="0" xfId="60" applyNumberFormat="1" applyFont="1" applyFill="1" applyBorder="1">
      <alignment/>
      <protection/>
    </xf>
    <xf numFmtId="41" fontId="19" fillId="33" borderId="11" xfId="60" applyNumberFormat="1" applyFont="1" applyFill="1" applyBorder="1">
      <alignment/>
      <protection/>
    </xf>
    <xf numFmtId="41" fontId="19" fillId="33" borderId="11" xfId="60" applyNumberFormat="1" applyFont="1" applyFill="1" applyBorder="1" applyAlignment="1">
      <alignment horizontal="center"/>
      <protection/>
    </xf>
    <xf numFmtId="41" fontId="19" fillId="0" borderId="0" xfId="60" applyNumberFormat="1" applyFont="1" applyAlignment="1">
      <alignment horizontal="center"/>
      <protection/>
    </xf>
    <xf numFmtId="0" fontId="19" fillId="33" borderId="0" xfId="60" applyNumberFormat="1" applyFont="1" applyFill="1" applyBorder="1" applyAlignment="1" applyProtection="1">
      <alignment horizontal="distributed"/>
      <protection/>
    </xf>
    <xf numFmtId="41" fontId="19" fillId="33" borderId="11" xfId="60" applyNumberFormat="1" applyFont="1" applyFill="1" applyBorder="1" applyProtection="1">
      <alignment/>
      <protection/>
    </xf>
    <xf numFmtId="41" fontId="19" fillId="33" borderId="0" xfId="60" applyNumberFormat="1" applyFont="1" applyFill="1" applyBorder="1" applyProtection="1">
      <alignment/>
      <protection/>
    </xf>
    <xf numFmtId="41" fontId="19" fillId="33" borderId="11" xfId="60" applyNumberFormat="1" applyFont="1" applyFill="1" applyBorder="1" applyAlignment="1" quotePrefix="1">
      <alignment horizontal="center"/>
      <protection/>
    </xf>
    <xf numFmtId="41" fontId="19" fillId="33" borderId="0" xfId="60" applyNumberFormat="1" applyFont="1" applyFill="1" applyAlignment="1">
      <alignment horizontal="right"/>
      <protection/>
    </xf>
    <xf numFmtId="41" fontId="19" fillId="33" borderId="0" xfId="60" applyNumberFormat="1" applyFont="1" applyFill="1" applyBorder="1" applyAlignment="1" applyProtection="1">
      <alignment horizontal="right"/>
      <protection/>
    </xf>
    <xf numFmtId="41" fontId="19" fillId="33" borderId="0" xfId="60" applyNumberFormat="1" applyFont="1" applyFill="1" applyBorder="1" applyAlignment="1" quotePrefix="1">
      <alignment horizontal="right"/>
      <protection/>
    </xf>
    <xf numFmtId="41" fontId="26" fillId="33" borderId="11" xfId="60" applyNumberFormat="1" applyFont="1" applyFill="1" applyBorder="1">
      <alignment/>
      <protection/>
    </xf>
    <xf numFmtId="0" fontId="19" fillId="33" borderId="16" xfId="60" applyNumberFormat="1" applyFont="1" applyFill="1" applyBorder="1" applyAlignment="1" applyProtection="1">
      <alignment horizontal="distributed"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0" fontId="26" fillId="0" borderId="16" xfId="0" applyFont="1" applyBorder="1" applyAlignment="1">
      <alignment horizontal="distributed"/>
    </xf>
    <xf numFmtId="41" fontId="19" fillId="0" borderId="13" xfId="60" applyNumberFormat="1" applyFont="1" applyBorder="1" applyAlignment="1">
      <alignment horizontal="center"/>
      <protection/>
    </xf>
    <xf numFmtId="0" fontId="19" fillId="33" borderId="13" xfId="60" applyNumberFormat="1" applyFont="1" applyFill="1" applyBorder="1" applyAlignment="1" applyProtection="1">
      <alignment horizontal="distributed"/>
      <protection/>
    </xf>
    <xf numFmtId="41" fontId="19" fillId="33" borderId="12" xfId="60" applyNumberFormat="1" applyFont="1" applyFill="1" applyBorder="1">
      <alignment/>
      <protection/>
    </xf>
    <xf numFmtId="41" fontId="19" fillId="33" borderId="13" xfId="60" applyNumberFormat="1" applyFont="1" applyFill="1" applyBorder="1">
      <alignment/>
      <protection/>
    </xf>
    <xf numFmtId="41" fontId="19" fillId="33" borderId="13" xfId="60" applyNumberFormat="1" applyFont="1" applyFill="1" applyBorder="1" applyProtection="1">
      <alignment/>
      <protection/>
    </xf>
    <xf numFmtId="41" fontId="19" fillId="33" borderId="12" xfId="60" applyNumberFormat="1" applyFont="1" applyFill="1" applyBorder="1" applyAlignment="1" quotePrefix="1">
      <alignment horizontal="center"/>
      <protection/>
    </xf>
    <xf numFmtId="41" fontId="25" fillId="33" borderId="0" xfId="60" applyNumberFormat="1" applyFont="1" applyFill="1">
      <alignment/>
      <protection/>
    </xf>
    <xf numFmtId="41" fontId="19" fillId="34" borderId="0" xfId="60" applyNumberFormat="1" applyFont="1" applyFill="1" applyBorder="1">
      <alignment/>
      <protection/>
    </xf>
    <xf numFmtId="41" fontId="19" fillId="34" borderId="0" xfId="60" applyNumberFormat="1" applyFont="1" applyFill="1">
      <alignment/>
      <protection/>
    </xf>
    <xf numFmtId="41" fontId="19" fillId="34" borderId="0" xfId="60" applyNumberFormat="1" applyFont="1" applyFill="1" applyAlignment="1">
      <alignment horizontal="center"/>
      <protection/>
    </xf>
    <xf numFmtId="41" fontId="19" fillId="35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187"/>
  <sheetViews>
    <sheetView showGridLines="0" tabSelected="1" zoomScalePageLayoutView="0" workbookViewId="0" topLeftCell="A1">
      <selection activeCell="G20" sqref="G20"/>
    </sheetView>
  </sheetViews>
  <sheetFormatPr defaultColWidth="15.25390625" defaultRowHeight="12" customHeight="1"/>
  <cols>
    <col min="1" max="1" width="4.375" style="1" customWidth="1"/>
    <col min="2" max="2" width="13.75390625" style="80" customWidth="1"/>
    <col min="3" max="19" width="10.75390625" style="80" customWidth="1"/>
    <col min="20" max="20" width="6.375" style="81" customWidth="1"/>
    <col min="21" max="21" width="15.25390625" style="80" customWidth="1"/>
    <col min="22" max="42" width="15.25390625" style="82" customWidth="1"/>
    <col min="43" max="16384" width="15.25390625" style="1" customWidth="1"/>
  </cols>
  <sheetData>
    <row r="1" spans="2:50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2:50" ht="18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8" customHeight="1">
      <c r="A3" s="6" t="s">
        <v>1</v>
      </c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  <c r="S3" s="8"/>
      <c r="T3" s="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5" customFormat="1" ht="13.5" customHeight="1" thickBot="1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3"/>
      <c r="S4" s="13"/>
      <c r="T4" s="14" t="s">
        <v>3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2:50" s="15" customFormat="1" ht="12" customHeight="1" thickTop="1">
      <c r="B5" s="16"/>
      <c r="C5" s="17"/>
      <c r="D5" s="18" t="s">
        <v>4</v>
      </c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21" t="s">
        <v>5</v>
      </c>
      <c r="Q5" s="17"/>
      <c r="R5" s="22"/>
      <c r="S5" s="23"/>
      <c r="T5" s="24" t="s">
        <v>6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s="15" customFormat="1" ht="12" customHeight="1">
      <c r="A6" s="26" t="s">
        <v>7</v>
      </c>
      <c r="B6" s="27"/>
      <c r="C6" s="21" t="s">
        <v>8</v>
      </c>
      <c r="D6" s="28" t="s">
        <v>8</v>
      </c>
      <c r="E6" s="29" t="s">
        <v>9</v>
      </c>
      <c r="F6" s="19"/>
      <c r="G6" s="19"/>
      <c r="H6" s="29" t="s">
        <v>10</v>
      </c>
      <c r="I6" s="19"/>
      <c r="J6" s="19"/>
      <c r="K6" s="29" t="s">
        <v>11</v>
      </c>
      <c r="L6" s="19"/>
      <c r="M6" s="19"/>
      <c r="N6" s="30" t="s">
        <v>12</v>
      </c>
      <c r="O6" s="31" t="s">
        <v>13</v>
      </c>
      <c r="P6" s="31" t="s">
        <v>14</v>
      </c>
      <c r="Q6" s="31" t="s">
        <v>15</v>
      </c>
      <c r="R6" s="32" t="s">
        <v>16</v>
      </c>
      <c r="S6" s="33" t="s">
        <v>17</v>
      </c>
      <c r="T6" s="3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s="15" customFormat="1" ht="12" customHeight="1">
      <c r="A7" s="35"/>
      <c r="B7" s="36"/>
      <c r="C7" s="37"/>
      <c r="D7" s="38"/>
      <c r="E7" s="37" t="s">
        <v>8</v>
      </c>
      <c r="F7" s="37" t="s">
        <v>18</v>
      </c>
      <c r="G7" s="37" t="s">
        <v>19</v>
      </c>
      <c r="H7" s="37" t="s">
        <v>8</v>
      </c>
      <c r="I7" s="37" t="s">
        <v>18</v>
      </c>
      <c r="J7" s="37" t="s">
        <v>19</v>
      </c>
      <c r="K7" s="37" t="s">
        <v>8</v>
      </c>
      <c r="L7" s="37" t="s">
        <v>18</v>
      </c>
      <c r="M7" s="37" t="s">
        <v>19</v>
      </c>
      <c r="N7" s="38"/>
      <c r="O7" s="37" t="s">
        <v>20</v>
      </c>
      <c r="P7" s="39" t="s">
        <v>21</v>
      </c>
      <c r="Q7" s="40"/>
      <c r="R7" s="41"/>
      <c r="S7" s="42"/>
      <c r="T7" s="43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s="51" customFormat="1" ht="12" customHeight="1">
      <c r="A8" s="44" t="s">
        <v>22</v>
      </c>
      <c r="B8" s="45"/>
      <c r="C8" s="46">
        <f aca="true" t="shared" si="0" ref="C8:S8">C10+C12</f>
        <v>43925</v>
      </c>
      <c r="D8" s="47">
        <f t="shared" si="0"/>
        <v>41135</v>
      </c>
      <c r="E8" s="47">
        <f t="shared" si="0"/>
        <v>22824</v>
      </c>
      <c r="F8" s="47">
        <f t="shared" si="0"/>
        <v>22418</v>
      </c>
      <c r="G8" s="47">
        <f t="shared" si="0"/>
        <v>406</v>
      </c>
      <c r="H8" s="48">
        <f t="shared" si="0"/>
        <v>11021</v>
      </c>
      <c r="I8" s="49">
        <f t="shared" si="0"/>
        <v>317</v>
      </c>
      <c r="J8" s="49">
        <f t="shared" si="0"/>
        <v>10704</v>
      </c>
      <c r="K8" s="48">
        <f t="shared" si="0"/>
        <v>6916</v>
      </c>
      <c r="L8" s="49">
        <f t="shared" si="0"/>
        <v>2024</v>
      </c>
      <c r="M8" s="49">
        <f t="shared" si="0"/>
        <v>4892</v>
      </c>
      <c r="N8" s="49">
        <f t="shared" si="0"/>
        <v>0</v>
      </c>
      <c r="O8" s="49">
        <f t="shared" si="0"/>
        <v>374</v>
      </c>
      <c r="P8" s="49">
        <f t="shared" si="0"/>
        <v>1403</v>
      </c>
      <c r="Q8" s="49">
        <f t="shared" si="0"/>
        <v>1387</v>
      </c>
      <c r="R8" s="49">
        <f t="shared" si="0"/>
        <v>248</v>
      </c>
      <c r="S8" s="49">
        <f t="shared" si="0"/>
        <v>189</v>
      </c>
      <c r="T8" s="50" t="s">
        <v>23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s="51" customFormat="1" ht="12" customHeight="1">
      <c r="A9" s="52"/>
      <c r="B9" s="53"/>
      <c r="C9" s="46"/>
      <c r="D9" s="47"/>
      <c r="E9" s="47"/>
      <c r="F9" s="47"/>
      <c r="G9" s="47"/>
      <c r="H9" s="48"/>
      <c r="I9" s="49"/>
      <c r="J9" s="49"/>
      <c r="K9" s="48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</row>
    <row r="10" spans="1:50" s="51" customFormat="1" ht="12" customHeight="1">
      <c r="A10" s="54" t="s">
        <v>24</v>
      </c>
      <c r="B10" s="55"/>
      <c r="C10" s="46">
        <f aca="true" t="shared" si="1" ref="C10:S10">SUM(C14:C21)</f>
        <v>9112</v>
      </c>
      <c r="D10" s="47">
        <f t="shared" si="1"/>
        <v>8888</v>
      </c>
      <c r="E10" s="47">
        <f t="shared" si="1"/>
        <v>4997</v>
      </c>
      <c r="F10" s="47">
        <f t="shared" si="1"/>
        <v>4943</v>
      </c>
      <c r="G10" s="47">
        <f t="shared" si="1"/>
        <v>54</v>
      </c>
      <c r="H10" s="48">
        <f t="shared" si="1"/>
        <v>2551</v>
      </c>
      <c r="I10" s="49">
        <f t="shared" si="1"/>
        <v>83</v>
      </c>
      <c r="J10" s="49">
        <f t="shared" si="1"/>
        <v>2468</v>
      </c>
      <c r="K10" s="48">
        <f t="shared" si="1"/>
        <v>1231</v>
      </c>
      <c r="L10" s="49">
        <f t="shared" si="1"/>
        <v>485</v>
      </c>
      <c r="M10" s="49">
        <f t="shared" si="1"/>
        <v>746</v>
      </c>
      <c r="N10" s="49">
        <f t="shared" si="1"/>
        <v>0</v>
      </c>
      <c r="O10" s="49">
        <f t="shared" si="1"/>
        <v>109</v>
      </c>
      <c r="P10" s="49">
        <f t="shared" si="1"/>
        <v>21</v>
      </c>
      <c r="Q10" s="49">
        <f t="shared" si="1"/>
        <v>203</v>
      </c>
      <c r="R10" s="49">
        <f t="shared" si="1"/>
        <v>54</v>
      </c>
      <c r="S10" s="49">
        <f t="shared" si="1"/>
        <v>38</v>
      </c>
      <c r="T10" s="50" t="s">
        <v>25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s="51" customFormat="1" ht="12" customHeight="1">
      <c r="A11" s="52"/>
      <c r="B11" s="56"/>
      <c r="C11" s="46"/>
      <c r="D11" s="47"/>
      <c r="E11" s="47"/>
      <c r="F11" s="47"/>
      <c r="G11" s="47"/>
      <c r="H11" s="48"/>
      <c r="I11" s="49"/>
      <c r="J11" s="49"/>
      <c r="K11" s="48"/>
      <c r="L11" s="49"/>
      <c r="M11" s="49"/>
      <c r="N11" s="49"/>
      <c r="O11" s="49"/>
      <c r="P11" s="49"/>
      <c r="Q11" s="49"/>
      <c r="R11" s="49"/>
      <c r="S11" s="49"/>
      <c r="T11" s="50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0" s="51" customFormat="1" ht="12" customHeight="1">
      <c r="A12" s="54" t="s">
        <v>26</v>
      </c>
      <c r="B12" s="55"/>
      <c r="C12" s="46">
        <f>SUM(C22+C25+C29+C32+C41+C45+C48+C52+C55)</f>
        <v>34813</v>
      </c>
      <c r="D12" s="47">
        <f aca="true" t="shared" si="2" ref="D12:S12">SUM(D22+D25+D29+D32+D41+D45+D48+D52+D55)</f>
        <v>32247</v>
      </c>
      <c r="E12" s="47">
        <f t="shared" si="2"/>
        <v>17827</v>
      </c>
      <c r="F12" s="47">
        <f t="shared" si="2"/>
        <v>17475</v>
      </c>
      <c r="G12" s="47">
        <f t="shared" si="2"/>
        <v>352</v>
      </c>
      <c r="H12" s="47">
        <f t="shared" si="2"/>
        <v>8470</v>
      </c>
      <c r="I12" s="47">
        <f t="shared" si="2"/>
        <v>234</v>
      </c>
      <c r="J12" s="47">
        <f t="shared" si="2"/>
        <v>8236</v>
      </c>
      <c r="K12" s="47">
        <f t="shared" si="2"/>
        <v>5685</v>
      </c>
      <c r="L12" s="47">
        <f t="shared" si="2"/>
        <v>1539</v>
      </c>
      <c r="M12" s="47">
        <f t="shared" si="2"/>
        <v>4146</v>
      </c>
      <c r="N12" s="47">
        <f t="shared" si="2"/>
        <v>0</v>
      </c>
      <c r="O12" s="47">
        <f t="shared" si="2"/>
        <v>265</v>
      </c>
      <c r="P12" s="47">
        <f t="shared" si="2"/>
        <v>1382</v>
      </c>
      <c r="Q12" s="47">
        <f t="shared" si="2"/>
        <v>1184</v>
      </c>
      <c r="R12" s="47">
        <f t="shared" si="2"/>
        <v>194</v>
      </c>
      <c r="S12" s="47">
        <f t="shared" si="2"/>
        <v>151</v>
      </c>
      <c r="T12" s="50" t="s">
        <v>27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</row>
    <row r="13" spans="2:50" ht="12" customHeight="1">
      <c r="B13" s="57"/>
      <c r="C13" s="58"/>
      <c r="D13" s="57"/>
      <c r="E13" s="57"/>
      <c r="F13" s="57"/>
      <c r="G13" s="57"/>
      <c r="H13" s="57"/>
      <c r="I13" s="2"/>
      <c r="J13" s="2"/>
      <c r="K13" s="57"/>
      <c r="L13" s="2"/>
      <c r="M13" s="2"/>
      <c r="N13" s="2"/>
      <c r="O13" s="2"/>
      <c r="P13" s="2"/>
      <c r="Q13" s="2"/>
      <c r="R13" s="2"/>
      <c r="S13" s="2"/>
      <c r="T13" s="5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2" customHeight="1">
      <c r="A14" s="60">
        <v>1</v>
      </c>
      <c r="B14" s="61" t="s">
        <v>28</v>
      </c>
      <c r="C14" s="62">
        <v>304</v>
      </c>
      <c r="D14" s="63">
        <v>291</v>
      </c>
      <c r="E14" s="63">
        <v>181</v>
      </c>
      <c r="F14" s="63">
        <v>181</v>
      </c>
      <c r="G14" s="63">
        <v>0</v>
      </c>
      <c r="H14" s="57">
        <v>49</v>
      </c>
      <c r="I14" s="2">
        <v>10</v>
      </c>
      <c r="J14" s="2">
        <v>39</v>
      </c>
      <c r="K14" s="57">
        <v>59</v>
      </c>
      <c r="L14" s="2">
        <v>58</v>
      </c>
      <c r="M14" s="2">
        <v>1</v>
      </c>
      <c r="N14" s="2">
        <v>0</v>
      </c>
      <c r="O14" s="2">
        <v>2</v>
      </c>
      <c r="P14" s="2">
        <v>0</v>
      </c>
      <c r="Q14" s="2">
        <v>13</v>
      </c>
      <c r="R14" s="2">
        <v>0</v>
      </c>
      <c r="S14" s="2">
        <v>1</v>
      </c>
      <c r="T14" s="64" t="s">
        <v>29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20" s="2" customFormat="1" ht="12" customHeight="1">
      <c r="A15" s="3">
        <v>2</v>
      </c>
      <c r="B15" s="61" t="s">
        <v>30</v>
      </c>
      <c r="C15" s="62">
        <v>1283</v>
      </c>
      <c r="D15" s="63">
        <v>1207</v>
      </c>
      <c r="E15" s="63">
        <v>505</v>
      </c>
      <c r="F15" s="63">
        <v>503</v>
      </c>
      <c r="G15" s="63">
        <v>2</v>
      </c>
      <c r="H15" s="57">
        <v>492</v>
      </c>
      <c r="I15" s="2">
        <v>6</v>
      </c>
      <c r="J15" s="2">
        <v>486</v>
      </c>
      <c r="K15" s="57">
        <v>206</v>
      </c>
      <c r="L15" s="2">
        <v>43</v>
      </c>
      <c r="M15" s="2">
        <v>163</v>
      </c>
      <c r="N15" s="2">
        <v>0</v>
      </c>
      <c r="O15" s="2">
        <v>4</v>
      </c>
      <c r="P15" s="2">
        <v>0</v>
      </c>
      <c r="Q15" s="2">
        <v>76</v>
      </c>
      <c r="R15" s="2">
        <v>2</v>
      </c>
      <c r="S15" s="2">
        <v>0</v>
      </c>
      <c r="T15" s="64" t="s">
        <v>31</v>
      </c>
    </row>
    <row r="16" spans="1:20" s="2" customFormat="1" ht="12" customHeight="1">
      <c r="A16" s="3">
        <v>3</v>
      </c>
      <c r="B16" s="61" t="s">
        <v>32</v>
      </c>
      <c r="C16" s="62">
        <v>158</v>
      </c>
      <c r="D16" s="63">
        <v>150</v>
      </c>
      <c r="E16" s="63">
        <v>120</v>
      </c>
      <c r="F16" s="63">
        <v>120</v>
      </c>
      <c r="G16" s="63">
        <v>0</v>
      </c>
      <c r="H16" s="57">
        <v>30</v>
      </c>
      <c r="I16" s="2">
        <v>0</v>
      </c>
      <c r="J16" s="2">
        <v>30</v>
      </c>
      <c r="K16" s="57">
        <v>0</v>
      </c>
      <c r="L16" s="2">
        <v>0</v>
      </c>
      <c r="M16" s="2">
        <v>0</v>
      </c>
      <c r="N16" s="2">
        <v>0</v>
      </c>
      <c r="O16" s="2">
        <v>0</v>
      </c>
      <c r="P16" s="65">
        <v>0</v>
      </c>
      <c r="Q16" s="2">
        <v>8</v>
      </c>
      <c r="R16" s="2">
        <v>0</v>
      </c>
      <c r="S16" s="2">
        <v>0</v>
      </c>
      <c r="T16" s="64" t="s">
        <v>33</v>
      </c>
    </row>
    <row r="17" spans="1:20" s="2" customFormat="1" ht="12" customHeight="1">
      <c r="A17" s="3">
        <v>4</v>
      </c>
      <c r="B17" s="61" t="s">
        <v>34</v>
      </c>
      <c r="C17" s="62">
        <v>4561</v>
      </c>
      <c r="D17" s="63">
        <v>4472</v>
      </c>
      <c r="E17" s="63">
        <v>2994</v>
      </c>
      <c r="F17" s="63">
        <v>2994</v>
      </c>
      <c r="G17" s="66">
        <v>0</v>
      </c>
      <c r="H17" s="57">
        <v>1136</v>
      </c>
      <c r="I17" s="2">
        <v>34</v>
      </c>
      <c r="J17" s="2">
        <v>1102</v>
      </c>
      <c r="K17" s="57">
        <v>258</v>
      </c>
      <c r="L17" s="2">
        <v>89</v>
      </c>
      <c r="M17" s="2">
        <v>169</v>
      </c>
      <c r="N17" s="2">
        <v>0</v>
      </c>
      <c r="O17" s="2">
        <v>84</v>
      </c>
      <c r="P17" s="2">
        <v>0</v>
      </c>
      <c r="Q17" s="2">
        <v>89</v>
      </c>
      <c r="R17" s="2">
        <v>49</v>
      </c>
      <c r="S17" s="2">
        <v>25</v>
      </c>
      <c r="T17" s="64" t="s">
        <v>35</v>
      </c>
    </row>
    <row r="18" spans="1:50" ht="12" customHeight="1">
      <c r="A18" s="60">
        <v>5</v>
      </c>
      <c r="B18" s="61" t="s">
        <v>36</v>
      </c>
      <c r="C18" s="62">
        <v>632</v>
      </c>
      <c r="D18" s="63">
        <v>622</v>
      </c>
      <c r="E18" s="63">
        <v>418</v>
      </c>
      <c r="F18" s="63">
        <v>418</v>
      </c>
      <c r="G18" s="63">
        <v>0</v>
      </c>
      <c r="H18" s="57">
        <v>85</v>
      </c>
      <c r="I18" s="2">
        <v>4</v>
      </c>
      <c r="J18" s="2">
        <v>81</v>
      </c>
      <c r="K18" s="57">
        <v>113</v>
      </c>
      <c r="L18" s="2">
        <v>111</v>
      </c>
      <c r="M18" s="2">
        <v>2</v>
      </c>
      <c r="N18" s="2">
        <v>0</v>
      </c>
      <c r="O18" s="2">
        <v>6</v>
      </c>
      <c r="P18" s="2">
        <v>0</v>
      </c>
      <c r="Q18" s="2">
        <v>10</v>
      </c>
      <c r="R18" s="2">
        <v>0</v>
      </c>
      <c r="S18" s="2">
        <v>0</v>
      </c>
      <c r="T18" s="64" t="s">
        <v>37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2" customHeight="1">
      <c r="A19" s="60">
        <v>6</v>
      </c>
      <c r="B19" s="61" t="s">
        <v>38</v>
      </c>
      <c r="C19" s="62">
        <v>1595</v>
      </c>
      <c r="D19" s="63">
        <v>1584</v>
      </c>
      <c r="E19" s="63">
        <v>489</v>
      </c>
      <c r="F19" s="63">
        <v>456</v>
      </c>
      <c r="G19" s="63">
        <v>33</v>
      </c>
      <c r="H19" s="57">
        <v>658</v>
      </c>
      <c r="I19" s="2">
        <v>6</v>
      </c>
      <c r="J19" s="2">
        <v>652</v>
      </c>
      <c r="K19" s="57">
        <v>437</v>
      </c>
      <c r="L19" s="2">
        <v>78</v>
      </c>
      <c r="M19" s="2">
        <v>359</v>
      </c>
      <c r="N19" s="2">
        <v>0</v>
      </c>
      <c r="O19" s="2">
        <v>0</v>
      </c>
      <c r="P19" s="2">
        <v>9</v>
      </c>
      <c r="Q19" s="2">
        <v>2</v>
      </c>
      <c r="R19" s="2">
        <v>0</v>
      </c>
      <c r="S19" s="2">
        <v>12</v>
      </c>
      <c r="T19" s="64" t="s">
        <v>39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2" customHeight="1">
      <c r="A20" s="60">
        <v>7</v>
      </c>
      <c r="B20" s="61" t="s">
        <v>40</v>
      </c>
      <c r="C20" s="62">
        <v>72</v>
      </c>
      <c r="D20" s="63">
        <v>71</v>
      </c>
      <c r="E20" s="63">
        <v>40</v>
      </c>
      <c r="F20" s="63">
        <v>40</v>
      </c>
      <c r="G20" s="63">
        <v>0</v>
      </c>
      <c r="H20" s="57">
        <v>2</v>
      </c>
      <c r="I20" s="2">
        <v>1</v>
      </c>
      <c r="J20" s="2">
        <v>1</v>
      </c>
      <c r="K20" s="57">
        <v>28</v>
      </c>
      <c r="L20" s="2">
        <v>22</v>
      </c>
      <c r="M20" s="2">
        <v>6</v>
      </c>
      <c r="N20" s="2">
        <v>0</v>
      </c>
      <c r="O20" s="2">
        <v>1</v>
      </c>
      <c r="P20" s="2">
        <v>0</v>
      </c>
      <c r="Q20" s="2">
        <v>1</v>
      </c>
      <c r="R20" s="2">
        <v>0</v>
      </c>
      <c r="S20" s="2">
        <v>0</v>
      </c>
      <c r="T20" s="64" t="s">
        <v>41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2" customHeight="1">
      <c r="A21" s="60">
        <v>8</v>
      </c>
      <c r="B21" s="61" t="s">
        <v>42</v>
      </c>
      <c r="C21" s="62">
        <v>507</v>
      </c>
      <c r="D21" s="63">
        <v>491</v>
      </c>
      <c r="E21" s="63">
        <v>250</v>
      </c>
      <c r="F21" s="63">
        <v>231</v>
      </c>
      <c r="G21" s="63">
        <v>19</v>
      </c>
      <c r="H21" s="57">
        <v>99</v>
      </c>
      <c r="I21" s="57">
        <v>22</v>
      </c>
      <c r="J21" s="57">
        <v>77</v>
      </c>
      <c r="K21" s="57">
        <v>130</v>
      </c>
      <c r="L21" s="57">
        <v>84</v>
      </c>
      <c r="M21" s="57">
        <v>46</v>
      </c>
      <c r="N21" s="57">
        <v>0</v>
      </c>
      <c r="O21" s="57">
        <v>12</v>
      </c>
      <c r="P21" s="57">
        <v>12</v>
      </c>
      <c r="Q21" s="57">
        <v>4</v>
      </c>
      <c r="R21" s="57">
        <v>3</v>
      </c>
      <c r="S21" s="57">
        <v>0</v>
      </c>
      <c r="T21" s="64" t="s">
        <v>43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51" customFormat="1" ht="12" customHeight="1">
      <c r="A22" s="54" t="s">
        <v>44</v>
      </c>
      <c r="B22" s="55"/>
      <c r="C22" s="46">
        <v>512</v>
      </c>
      <c r="D22" s="47">
        <v>497</v>
      </c>
      <c r="E22" s="47">
        <v>434</v>
      </c>
      <c r="F22" s="47">
        <v>425</v>
      </c>
      <c r="G22" s="47">
        <v>9</v>
      </c>
      <c r="H22" s="48">
        <v>14</v>
      </c>
      <c r="I22" s="48">
        <v>10</v>
      </c>
      <c r="J22" s="48">
        <v>4</v>
      </c>
      <c r="K22" s="48">
        <v>44</v>
      </c>
      <c r="L22" s="48">
        <v>28</v>
      </c>
      <c r="M22" s="48">
        <v>16</v>
      </c>
      <c r="N22" s="48">
        <v>0</v>
      </c>
      <c r="O22" s="48">
        <v>5</v>
      </c>
      <c r="P22" s="48">
        <v>0</v>
      </c>
      <c r="Q22" s="48">
        <v>15</v>
      </c>
      <c r="R22" s="48">
        <v>10</v>
      </c>
      <c r="S22" s="48">
        <v>6</v>
      </c>
      <c r="T22" s="50" t="s">
        <v>45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1:50" ht="12" customHeight="1">
      <c r="A23" s="60">
        <v>9</v>
      </c>
      <c r="B23" s="61" t="s">
        <v>46</v>
      </c>
      <c r="C23" s="62">
        <v>70</v>
      </c>
      <c r="D23" s="63">
        <v>58</v>
      </c>
      <c r="E23" s="63">
        <v>57</v>
      </c>
      <c r="F23" s="63">
        <v>57</v>
      </c>
      <c r="G23" s="63">
        <v>0</v>
      </c>
      <c r="H23" s="57">
        <v>1</v>
      </c>
      <c r="I23" s="57">
        <v>0</v>
      </c>
      <c r="J23" s="57">
        <v>1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12</v>
      </c>
      <c r="R23" s="57">
        <v>0</v>
      </c>
      <c r="S23" s="57">
        <v>0</v>
      </c>
      <c r="T23" s="64" t="s">
        <v>47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2" customHeight="1">
      <c r="A24" s="60">
        <v>10</v>
      </c>
      <c r="B24" s="61" t="s">
        <v>48</v>
      </c>
      <c r="C24" s="62">
        <v>442</v>
      </c>
      <c r="D24" s="63">
        <v>439</v>
      </c>
      <c r="E24" s="63">
        <v>377</v>
      </c>
      <c r="F24" s="63">
        <v>368</v>
      </c>
      <c r="G24" s="63">
        <v>9</v>
      </c>
      <c r="H24" s="57">
        <v>13</v>
      </c>
      <c r="I24" s="57">
        <v>10</v>
      </c>
      <c r="J24" s="57">
        <v>3</v>
      </c>
      <c r="K24" s="57">
        <v>44</v>
      </c>
      <c r="L24" s="57">
        <v>28</v>
      </c>
      <c r="M24" s="57">
        <v>16</v>
      </c>
      <c r="N24" s="67">
        <v>0</v>
      </c>
      <c r="O24" s="57">
        <v>5</v>
      </c>
      <c r="P24" s="14">
        <v>0</v>
      </c>
      <c r="Q24" s="57">
        <v>3</v>
      </c>
      <c r="R24" s="57">
        <v>10</v>
      </c>
      <c r="S24" s="57">
        <v>6</v>
      </c>
      <c r="T24" s="64" t="s">
        <v>49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51" customFormat="1" ht="12" customHeight="1">
      <c r="A25" s="54" t="s">
        <v>50</v>
      </c>
      <c r="B25" s="55"/>
      <c r="C25" s="46">
        <v>2546</v>
      </c>
      <c r="D25" s="47">
        <v>2420</v>
      </c>
      <c r="E25" s="47">
        <v>1340</v>
      </c>
      <c r="F25" s="47">
        <v>1339</v>
      </c>
      <c r="G25" s="47">
        <v>1</v>
      </c>
      <c r="H25" s="48">
        <v>783</v>
      </c>
      <c r="I25" s="48">
        <v>28</v>
      </c>
      <c r="J25" s="48">
        <v>755</v>
      </c>
      <c r="K25" s="48">
        <v>273</v>
      </c>
      <c r="L25" s="48">
        <v>215</v>
      </c>
      <c r="M25" s="48">
        <v>58</v>
      </c>
      <c r="N25" s="48">
        <v>0</v>
      </c>
      <c r="O25" s="48">
        <v>24</v>
      </c>
      <c r="P25" s="48">
        <v>28</v>
      </c>
      <c r="Q25" s="48">
        <v>98</v>
      </c>
      <c r="R25" s="48">
        <v>12</v>
      </c>
      <c r="S25" s="48">
        <v>10</v>
      </c>
      <c r="T25" s="50" t="s">
        <v>51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ht="12" customHeight="1">
      <c r="A26" s="60">
        <v>11</v>
      </c>
      <c r="B26" s="61" t="s">
        <v>52</v>
      </c>
      <c r="C26" s="62">
        <v>255</v>
      </c>
      <c r="D26" s="63">
        <v>253</v>
      </c>
      <c r="E26" s="63">
        <v>219</v>
      </c>
      <c r="F26" s="63">
        <v>219</v>
      </c>
      <c r="G26" s="63">
        <v>0</v>
      </c>
      <c r="H26" s="57">
        <v>28</v>
      </c>
      <c r="I26" s="57">
        <v>0</v>
      </c>
      <c r="J26" s="57">
        <v>28</v>
      </c>
      <c r="K26" s="57">
        <v>6</v>
      </c>
      <c r="L26" s="57">
        <v>6</v>
      </c>
      <c r="M26" s="57">
        <v>0</v>
      </c>
      <c r="N26" s="57">
        <v>0</v>
      </c>
      <c r="O26" s="57">
        <v>0</v>
      </c>
      <c r="P26" s="57">
        <v>0</v>
      </c>
      <c r="Q26" s="57">
        <v>2</v>
      </c>
      <c r="R26" s="57">
        <v>0</v>
      </c>
      <c r="S26" s="57">
        <v>0</v>
      </c>
      <c r="T26" s="64" t="s">
        <v>53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2" customHeight="1">
      <c r="A27" s="60">
        <v>12</v>
      </c>
      <c r="B27" s="61" t="s">
        <v>54</v>
      </c>
      <c r="C27" s="62">
        <v>994</v>
      </c>
      <c r="D27" s="63">
        <v>981</v>
      </c>
      <c r="E27" s="63">
        <v>429</v>
      </c>
      <c r="F27" s="63">
        <v>429</v>
      </c>
      <c r="G27" s="63">
        <v>0</v>
      </c>
      <c r="H27" s="57">
        <v>418</v>
      </c>
      <c r="I27" s="57">
        <v>16</v>
      </c>
      <c r="J27" s="57">
        <v>402</v>
      </c>
      <c r="K27" s="57">
        <v>116</v>
      </c>
      <c r="L27" s="57">
        <v>107</v>
      </c>
      <c r="M27" s="57">
        <v>9</v>
      </c>
      <c r="N27" s="57">
        <v>0</v>
      </c>
      <c r="O27" s="57">
        <v>18</v>
      </c>
      <c r="P27" s="57">
        <v>1</v>
      </c>
      <c r="Q27" s="57">
        <v>12</v>
      </c>
      <c r="R27" s="57">
        <v>4</v>
      </c>
      <c r="S27" s="57">
        <v>3</v>
      </c>
      <c r="T27" s="64" t="s">
        <v>55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2" customHeight="1">
      <c r="A28" s="60">
        <v>13</v>
      </c>
      <c r="B28" s="61" t="s">
        <v>56</v>
      </c>
      <c r="C28" s="62">
        <v>1297</v>
      </c>
      <c r="D28" s="63">
        <v>1186</v>
      </c>
      <c r="E28" s="63">
        <v>692</v>
      </c>
      <c r="F28" s="63">
        <v>691</v>
      </c>
      <c r="G28" s="63">
        <v>1</v>
      </c>
      <c r="H28" s="57">
        <v>337</v>
      </c>
      <c r="I28" s="57">
        <v>12</v>
      </c>
      <c r="J28" s="57">
        <v>325</v>
      </c>
      <c r="K28" s="57">
        <v>151</v>
      </c>
      <c r="L28" s="57">
        <v>102</v>
      </c>
      <c r="M28" s="57">
        <v>49</v>
      </c>
      <c r="N28" s="67">
        <v>0</v>
      </c>
      <c r="O28" s="57">
        <v>6</v>
      </c>
      <c r="P28" s="57">
        <v>27</v>
      </c>
      <c r="Q28" s="57">
        <v>84</v>
      </c>
      <c r="R28" s="57">
        <v>8</v>
      </c>
      <c r="S28" s="57">
        <v>7</v>
      </c>
      <c r="T28" s="64" t="s">
        <v>57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51" customFormat="1" ht="12" customHeight="1">
      <c r="A29" s="54" t="s">
        <v>58</v>
      </c>
      <c r="B29" s="55"/>
      <c r="C29" s="68">
        <v>9300</v>
      </c>
      <c r="D29" s="48">
        <v>9088</v>
      </c>
      <c r="E29" s="48">
        <v>5156</v>
      </c>
      <c r="F29" s="48">
        <v>5087</v>
      </c>
      <c r="G29" s="48">
        <v>69</v>
      </c>
      <c r="H29" s="48">
        <v>2009</v>
      </c>
      <c r="I29" s="48">
        <v>35</v>
      </c>
      <c r="J29" s="48">
        <v>1974</v>
      </c>
      <c r="K29" s="48">
        <v>1802</v>
      </c>
      <c r="L29" s="48">
        <v>583</v>
      </c>
      <c r="M29" s="48">
        <v>1219</v>
      </c>
      <c r="N29" s="48">
        <v>0</v>
      </c>
      <c r="O29" s="48">
        <v>121</v>
      </c>
      <c r="P29" s="48">
        <v>0</v>
      </c>
      <c r="Q29" s="48">
        <v>212</v>
      </c>
      <c r="R29" s="48">
        <v>92</v>
      </c>
      <c r="S29" s="48">
        <v>40</v>
      </c>
      <c r="T29" s="50" t="s">
        <v>59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</row>
    <row r="30" spans="1:50" ht="12" customHeight="1">
      <c r="A30" s="60">
        <v>14</v>
      </c>
      <c r="B30" s="61" t="s">
        <v>60</v>
      </c>
      <c r="C30" s="58">
        <v>8598</v>
      </c>
      <c r="D30" s="57">
        <v>8405</v>
      </c>
      <c r="E30" s="57">
        <v>4739</v>
      </c>
      <c r="F30" s="57">
        <v>4670</v>
      </c>
      <c r="G30" s="57">
        <v>69</v>
      </c>
      <c r="H30" s="57">
        <v>1912</v>
      </c>
      <c r="I30" s="57">
        <v>18</v>
      </c>
      <c r="J30" s="57">
        <v>1894</v>
      </c>
      <c r="K30" s="57">
        <v>1641</v>
      </c>
      <c r="L30" s="57">
        <v>472</v>
      </c>
      <c r="M30" s="57">
        <v>1169</v>
      </c>
      <c r="N30" s="57">
        <v>0</v>
      </c>
      <c r="O30" s="57">
        <v>113</v>
      </c>
      <c r="P30" s="57">
        <v>0</v>
      </c>
      <c r="Q30" s="57">
        <v>193</v>
      </c>
      <c r="R30" s="57">
        <v>81</v>
      </c>
      <c r="S30" s="57">
        <v>32</v>
      </c>
      <c r="T30" s="64" t="s">
        <v>61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2" customHeight="1">
      <c r="A31" s="60">
        <v>15</v>
      </c>
      <c r="B31" s="69" t="s">
        <v>62</v>
      </c>
      <c r="C31" s="57">
        <v>702</v>
      </c>
      <c r="D31" s="57">
        <v>683</v>
      </c>
      <c r="E31" s="57">
        <v>417</v>
      </c>
      <c r="F31" s="57">
        <v>417</v>
      </c>
      <c r="G31" s="14">
        <v>0</v>
      </c>
      <c r="H31" s="57">
        <v>97</v>
      </c>
      <c r="I31" s="57">
        <v>17</v>
      </c>
      <c r="J31" s="57">
        <v>80</v>
      </c>
      <c r="K31" s="57">
        <v>161</v>
      </c>
      <c r="L31" s="57">
        <v>111</v>
      </c>
      <c r="M31" s="57">
        <v>50</v>
      </c>
      <c r="N31" s="57">
        <v>0</v>
      </c>
      <c r="O31" s="57">
        <v>8</v>
      </c>
      <c r="P31" s="57">
        <v>0</v>
      </c>
      <c r="Q31" s="57">
        <v>19</v>
      </c>
      <c r="R31" s="57">
        <v>11</v>
      </c>
      <c r="S31" s="57">
        <v>8</v>
      </c>
      <c r="T31" s="64" t="s">
        <v>63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51" customFormat="1" ht="12" customHeight="1">
      <c r="A32" s="54" t="s">
        <v>64</v>
      </c>
      <c r="B32" s="55"/>
      <c r="C32" s="68">
        <v>7504</v>
      </c>
      <c r="D32" s="48">
        <v>7424</v>
      </c>
      <c r="E32" s="48">
        <v>3220</v>
      </c>
      <c r="F32" s="48">
        <v>2955</v>
      </c>
      <c r="G32" s="48">
        <v>265</v>
      </c>
      <c r="H32" s="48">
        <v>1512</v>
      </c>
      <c r="I32" s="48">
        <v>6</v>
      </c>
      <c r="J32" s="48">
        <v>1506</v>
      </c>
      <c r="K32" s="48">
        <v>2662</v>
      </c>
      <c r="L32" s="48">
        <v>170</v>
      </c>
      <c r="M32" s="48">
        <v>2492</v>
      </c>
      <c r="N32" s="48">
        <v>0</v>
      </c>
      <c r="O32" s="48">
        <v>30</v>
      </c>
      <c r="P32" s="48">
        <v>47</v>
      </c>
      <c r="Q32" s="48">
        <v>33</v>
      </c>
      <c r="R32" s="48">
        <v>15</v>
      </c>
      <c r="S32" s="48">
        <v>31</v>
      </c>
      <c r="T32" s="50" t="s">
        <v>65</v>
      </c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</row>
    <row r="33" spans="1:50" ht="12" customHeight="1">
      <c r="A33" s="60">
        <v>16</v>
      </c>
      <c r="B33" s="61" t="s">
        <v>66</v>
      </c>
      <c r="C33" s="58">
        <v>938</v>
      </c>
      <c r="D33" s="57">
        <v>931</v>
      </c>
      <c r="E33" s="57">
        <v>526</v>
      </c>
      <c r="F33" s="57">
        <v>525</v>
      </c>
      <c r="G33" s="57">
        <v>1</v>
      </c>
      <c r="H33" s="57">
        <v>280</v>
      </c>
      <c r="I33" s="57">
        <v>1</v>
      </c>
      <c r="J33" s="57">
        <v>279</v>
      </c>
      <c r="K33" s="57">
        <v>104</v>
      </c>
      <c r="L33" s="57">
        <v>14</v>
      </c>
      <c r="M33" s="57">
        <v>90</v>
      </c>
      <c r="N33" s="57">
        <v>0</v>
      </c>
      <c r="O33" s="57">
        <v>21</v>
      </c>
      <c r="P33" s="57">
        <v>0</v>
      </c>
      <c r="Q33" s="57">
        <v>7</v>
      </c>
      <c r="R33" s="14">
        <v>5</v>
      </c>
      <c r="S33" s="57">
        <v>0</v>
      </c>
      <c r="T33" s="64" t="s">
        <v>67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2" customHeight="1">
      <c r="A34" s="60">
        <v>17</v>
      </c>
      <c r="B34" s="61" t="s">
        <v>68</v>
      </c>
      <c r="C34" s="58">
        <v>1676</v>
      </c>
      <c r="D34" s="57">
        <v>1653</v>
      </c>
      <c r="E34" s="57">
        <v>825</v>
      </c>
      <c r="F34" s="57">
        <v>773</v>
      </c>
      <c r="G34" s="57">
        <v>52</v>
      </c>
      <c r="H34" s="57">
        <v>193</v>
      </c>
      <c r="I34" s="57">
        <v>0</v>
      </c>
      <c r="J34" s="57">
        <v>193</v>
      </c>
      <c r="K34" s="57">
        <v>630</v>
      </c>
      <c r="L34" s="57">
        <v>59</v>
      </c>
      <c r="M34" s="57">
        <v>571</v>
      </c>
      <c r="N34" s="57">
        <v>0</v>
      </c>
      <c r="O34" s="57">
        <v>5</v>
      </c>
      <c r="P34" s="57">
        <v>13</v>
      </c>
      <c r="Q34" s="57">
        <v>10</v>
      </c>
      <c r="R34" s="57">
        <v>5</v>
      </c>
      <c r="S34" s="57">
        <v>18</v>
      </c>
      <c r="T34" s="64" t="s">
        <v>69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2" customHeight="1">
      <c r="A35" s="60">
        <v>18</v>
      </c>
      <c r="B35" s="61" t="s">
        <v>70</v>
      </c>
      <c r="C35" s="58">
        <v>138</v>
      </c>
      <c r="D35" s="57">
        <v>136</v>
      </c>
      <c r="E35" s="57">
        <v>109</v>
      </c>
      <c r="F35" s="63">
        <v>109</v>
      </c>
      <c r="G35" s="57">
        <v>0</v>
      </c>
      <c r="H35" s="57">
        <v>4</v>
      </c>
      <c r="I35" s="57">
        <v>0</v>
      </c>
      <c r="J35" s="57">
        <v>4</v>
      </c>
      <c r="K35" s="57">
        <v>23</v>
      </c>
      <c r="L35" s="57">
        <v>12</v>
      </c>
      <c r="M35" s="57">
        <v>11</v>
      </c>
      <c r="N35" s="57">
        <v>0</v>
      </c>
      <c r="O35" s="57">
        <v>0</v>
      </c>
      <c r="P35" s="57">
        <v>1</v>
      </c>
      <c r="Q35" s="57">
        <v>1</v>
      </c>
      <c r="R35" s="57">
        <v>0</v>
      </c>
      <c r="S35" s="57">
        <v>0</v>
      </c>
      <c r="T35" s="64" t="s">
        <v>71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2" customHeight="1">
      <c r="A36" s="60">
        <v>19</v>
      </c>
      <c r="B36" s="61" t="s">
        <v>72</v>
      </c>
      <c r="C36" s="58">
        <v>3725</v>
      </c>
      <c r="D36" s="57">
        <v>3693</v>
      </c>
      <c r="E36" s="57">
        <v>861</v>
      </c>
      <c r="F36" s="57">
        <v>675</v>
      </c>
      <c r="G36" s="57">
        <v>186</v>
      </c>
      <c r="H36" s="57">
        <v>985</v>
      </c>
      <c r="I36" s="57">
        <v>0</v>
      </c>
      <c r="J36" s="57">
        <v>985</v>
      </c>
      <c r="K36" s="57">
        <v>1843</v>
      </c>
      <c r="L36" s="57">
        <v>58</v>
      </c>
      <c r="M36" s="57">
        <v>1785</v>
      </c>
      <c r="N36" s="57">
        <v>0</v>
      </c>
      <c r="O36" s="57">
        <v>4</v>
      </c>
      <c r="P36" s="57">
        <v>23</v>
      </c>
      <c r="Q36" s="57">
        <v>9</v>
      </c>
      <c r="R36" s="57">
        <v>4</v>
      </c>
      <c r="S36" s="57">
        <v>7</v>
      </c>
      <c r="T36" s="64" t="s">
        <v>73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2" customHeight="1">
      <c r="A37" s="60">
        <v>20</v>
      </c>
      <c r="B37" s="61" t="s">
        <v>74</v>
      </c>
      <c r="C37" s="58">
        <v>719</v>
      </c>
      <c r="D37" s="57">
        <v>705</v>
      </c>
      <c r="E37" s="57">
        <v>613</v>
      </c>
      <c r="F37" s="57">
        <v>587</v>
      </c>
      <c r="G37" s="57">
        <v>26</v>
      </c>
      <c r="H37" s="57">
        <v>35</v>
      </c>
      <c r="I37" s="57">
        <v>0</v>
      </c>
      <c r="J37" s="57">
        <v>35</v>
      </c>
      <c r="K37" s="57">
        <v>57</v>
      </c>
      <c r="L37" s="57">
        <v>24</v>
      </c>
      <c r="M37" s="57">
        <v>33</v>
      </c>
      <c r="N37" s="57">
        <v>0</v>
      </c>
      <c r="O37" s="57">
        <v>0</v>
      </c>
      <c r="P37" s="57">
        <v>10</v>
      </c>
      <c r="Q37" s="57">
        <v>4</v>
      </c>
      <c r="R37" s="57">
        <v>1</v>
      </c>
      <c r="S37" s="57">
        <v>6</v>
      </c>
      <c r="T37" s="64" t="s">
        <v>75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2" customHeight="1">
      <c r="A38" s="60">
        <v>21</v>
      </c>
      <c r="B38" s="61" t="s">
        <v>76</v>
      </c>
      <c r="C38" s="58">
        <v>224</v>
      </c>
      <c r="D38" s="57">
        <v>222</v>
      </c>
      <c r="E38" s="57">
        <v>206</v>
      </c>
      <c r="F38" s="57">
        <v>206</v>
      </c>
      <c r="G38" s="57">
        <v>0</v>
      </c>
      <c r="H38" s="57">
        <v>12</v>
      </c>
      <c r="I38" s="57">
        <v>5</v>
      </c>
      <c r="J38" s="57">
        <v>7</v>
      </c>
      <c r="K38" s="57">
        <v>4</v>
      </c>
      <c r="L38" s="57">
        <v>2</v>
      </c>
      <c r="M38" s="57">
        <v>2</v>
      </c>
      <c r="N38" s="57">
        <v>0</v>
      </c>
      <c r="O38" s="57">
        <v>0</v>
      </c>
      <c r="P38" s="57">
        <v>0</v>
      </c>
      <c r="Q38" s="57">
        <v>2</v>
      </c>
      <c r="R38" s="57">
        <v>0</v>
      </c>
      <c r="S38" s="57">
        <v>0</v>
      </c>
      <c r="T38" s="64" t="s">
        <v>77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2" customHeight="1">
      <c r="A39" s="60">
        <v>22</v>
      </c>
      <c r="B39" s="61" t="s">
        <v>78</v>
      </c>
      <c r="C39" s="58">
        <v>79</v>
      </c>
      <c r="D39" s="57">
        <v>79</v>
      </c>
      <c r="E39" s="57">
        <v>77</v>
      </c>
      <c r="F39" s="57">
        <v>77</v>
      </c>
      <c r="G39" s="57">
        <v>0</v>
      </c>
      <c r="H39" s="57">
        <v>1</v>
      </c>
      <c r="I39" s="57">
        <v>0</v>
      </c>
      <c r="J39" s="57">
        <v>1</v>
      </c>
      <c r="K39" s="57">
        <v>1</v>
      </c>
      <c r="L39" s="57">
        <v>1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64" t="s">
        <v>79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2" customHeight="1">
      <c r="A40" s="60">
        <v>23</v>
      </c>
      <c r="B40" s="61" t="s">
        <v>80</v>
      </c>
      <c r="C40" s="58">
        <v>5</v>
      </c>
      <c r="D40" s="57">
        <v>5</v>
      </c>
      <c r="E40" s="57">
        <v>3</v>
      </c>
      <c r="F40" s="57">
        <v>3</v>
      </c>
      <c r="G40" s="57">
        <v>0</v>
      </c>
      <c r="H40" s="57">
        <v>2</v>
      </c>
      <c r="I40" s="57">
        <v>0</v>
      </c>
      <c r="J40" s="57">
        <v>2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64" t="s">
        <v>81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51" customFormat="1" ht="12" customHeight="1">
      <c r="A41" s="54" t="s">
        <v>82</v>
      </c>
      <c r="B41" s="55"/>
      <c r="C41" s="68">
        <v>3082</v>
      </c>
      <c r="D41" s="48">
        <v>2294</v>
      </c>
      <c r="E41" s="48">
        <v>573</v>
      </c>
      <c r="F41" s="48">
        <v>573</v>
      </c>
      <c r="G41" s="48">
        <v>0</v>
      </c>
      <c r="H41" s="48">
        <v>1596</v>
      </c>
      <c r="I41" s="48">
        <v>20</v>
      </c>
      <c r="J41" s="48">
        <v>1576</v>
      </c>
      <c r="K41" s="48">
        <v>125</v>
      </c>
      <c r="L41" s="48">
        <v>85</v>
      </c>
      <c r="M41" s="48">
        <v>40</v>
      </c>
      <c r="N41" s="48">
        <v>0</v>
      </c>
      <c r="O41" s="48">
        <v>0</v>
      </c>
      <c r="P41" s="70">
        <v>35</v>
      </c>
      <c r="Q41" s="48">
        <v>753</v>
      </c>
      <c r="R41" s="48">
        <v>5</v>
      </c>
      <c r="S41" s="48">
        <v>0</v>
      </c>
      <c r="T41" s="50" t="s">
        <v>83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1:50" ht="12" customHeight="1">
      <c r="A42" s="60">
        <v>24</v>
      </c>
      <c r="B42" s="61" t="s">
        <v>84</v>
      </c>
      <c r="C42" s="58">
        <v>3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3</v>
      </c>
      <c r="R42" s="57">
        <v>0</v>
      </c>
      <c r="S42" s="57">
        <v>0</v>
      </c>
      <c r="T42" s="64" t="s">
        <v>85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2" customHeight="1">
      <c r="A43" s="60">
        <v>25</v>
      </c>
      <c r="B43" s="61" t="s">
        <v>86</v>
      </c>
      <c r="C43" s="58">
        <v>2911</v>
      </c>
      <c r="D43" s="57">
        <v>2132</v>
      </c>
      <c r="E43" s="57">
        <v>512</v>
      </c>
      <c r="F43" s="57">
        <v>512</v>
      </c>
      <c r="G43" s="57">
        <v>0</v>
      </c>
      <c r="H43" s="57">
        <v>1555</v>
      </c>
      <c r="I43" s="57">
        <v>4</v>
      </c>
      <c r="J43" s="57">
        <v>1551</v>
      </c>
      <c r="K43" s="57">
        <v>65</v>
      </c>
      <c r="L43" s="57">
        <v>45</v>
      </c>
      <c r="M43" s="57">
        <v>20</v>
      </c>
      <c r="N43" s="57">
        <v>0</v>
      </c>
      <c r="O43" s="57">
        <v>0</v>
      </c>
      <c r="P43" s="57">
        <v>35</v>
      </c>
      <c r="Q43" s="57">
        <v>744</v>
      </c>
      <c r="R43" s="57">
        <v>5</v>
      </c>
      <c r="S43" s="57">
        <v>0</v>
      </c>
      <c r="T43" s="64" t="s">
        <v>87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2" customHeight="1">
      <c r="A44" s="60">
        <v>26</v>
      </c>
      <c r="B44" s="61" t="s">
        <v>88</v>
      </c>
      <c r="C44" s="58">
        <v>168</v>
      </c>
      <c r="D44" s="57">
        <v>162</v>
      </c>
      <c r="E44" s="57">
        <v>61</v>
      </c>
      <c r="F44" s="57">
        <v>61</v>
      </c>
      <c r="G44" s="57">
        <v>0</v>
      </c>
      <c r="H44" s="57">
        <v>41</v>
      </c>
      <c r="I44" s="57">
        <v>16</v>
      </c>
      <c r="J44" s="57">
        <v>25</v>
      </c>
      <c r="K44" s="57">
        <v>60</v>
      </c>
      <c r="L44" s="57">
        <v>40</v>
      </c>
      <c r="M44" s="57">
        <v>20</v>
      </c>
      <c r="N44" s="67">
        <v>0</v>
      </c>
      <c r="O44" s="57">
        <v>0</v>
      </c>
      <c r="P44" s="14">
        <v>0</v>
      </c>
      <c r="Q44" s="57">
        <v>6</v>
      </c>
      <c r="R44" s="57">
        <v>0</v>
      </c>
      <c r="S44" s="57">
        <v>6</v>
      </c>
      <c r="T44" s="64" t="s">
        <v>89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51" customFormat="1" ht="12" customHeight="1">
      <c r="A45" s="54" t="s">
        <v>90</v>
      </c>
      <c r="B45" s="55"/>
      <c r="C45" s="68">
        <v>5637</v>
      </c>
      <c r="D45" s="48">
        <v>4506</v>
      </c>
      <c r="E45" s="48">
        <v>3009</v>
      </c>
      <c r="F45" s="47">
        <v>3009</v>
      </c>
      <c r="G45" s="48">
        <v>0</v>
      </c>
      <c r="H45" s="48">
        <v>1158</v>
      </c>
      <c r="I45" s="48">
        <v>53</v>
      </c>
      <c r="J45" s="48">
        <v>1105</v>
      </c>
      <c r="K45" s="48">
        <v>324</v>
      </c>
      <c r="L45" s="48">
        <v>173</v>
      </c>
      <c r="M45" s="48">
        <v>151</v>
      </c>
      <c r="N45" s="48">
        <v>0</v>
      </c>
      <c r="O45" s="48">
        <v>15</v>
      </c>
      <c r="P45" s="48">
        <v>1115</v>
      </c>
      <c r="Q45" s="48">
        <v>16</v>
      </c>
      <c r="R45" s="48">
        <v>27</v>
      </c>
      <c r="S45" s="48">
        <v>29</v>
      </c>
      <c r="T45" s="50" t="s">
        <v>91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1:50" ht="12" customHeight="1">
      <c r="A46" s="60">
        <v>27</v>
      </c>
      <c r="B46" s="61" t="s">
        <v>92</v>
      </c>
      <c r="C46" s="58">
        <v>4324</v>
      </c>
      <c r="D46" s="57">
        <v>3358</v>
      </c>
      <c r="E46" s="57">
        <v>2260</v>
      </c>
      <c r="F46" s="57">
        <v>2260</v>
      </c>
      <c r="G46" s="57">
        <v>0</v>
      </c>
      <c r="H46" s="57">
        <v>836</v>
      </c>
      <c r="I46" s="57">
        <v>46</v>
      </c>
      <c r="J46" s="57">
        <v>790</v>
      </c>
      <c r="K46" s="57">
        <v>248</v>
      </c>
      <c r="L46" s="57">
        <v>133</v>
      </c>
      <c r="M46" s="57">
        <v>115</v>
      </c>
      <c r="N46" s="57">
        <v>0</v>
      </c>
      <c r="O46" s="57">
        <v>14</v>
      </c>
      <c r="P46" s="57">
        <v>952</v>
      </c>
      <c r="Q46" s="57">
        <v>14</v>
      </c>
      <c r="R46" s="57">
        <v>18</v>
      </c>
      <c r="S46" s="57">
        <v>24</v>
      </c>
      <c r="T46" s="64" t="s">
        <v>93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" customHeight="1">
      <c r="A47" s="60">
        <v>28</v>
      </c>
      <c r="B47" s="61" t="s">
        <v>94</v>
      </c>
      <c r="C47" s="58">
        <v>1313</v>
      </c>
      <c r="D47" s="57">
        <v>1148</v>
      </c>
      <c r="E47" s="57">
        <v>749</v>
      </c>
      <c r="F47" s="57">
        <v>749</v>
      </c>
      <c r="G47" s="57">
        <v>0</v>
      </c>
      <c r="H47" s="57">
        <v>322</v>
      </c>
      <c r="I47" s="57">
        <v>7</v>
      </c>
      <c r="J47" s="57">
        <v>315</v>
      </c>
      <c r="K47" s="57">
        <v>76</v>
      </c>
      <c r="L47" s="57">
        <v>40</v>
      </c>
      <c r="M47" s="57">
        <v>36</v>
      </c>
      <c r="N47" s="57">
        <v>0</v>
      </c>
      <c r="O47" s="57">
        <v>1</v>
      </c>
      <c r="P47" s="57">
        <v>163</v>
      </c>
      <c r="Q47" s="57">
        <v>2</v>
      </c>
      <c r="R47" s="57">
        <v>9</v>
      </c>
      <c r="S47" s="57">
        <v>5</v>
      </c>
      <c r="T47" s="64" t="s">
        <v>95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51" customFormat="1" ht="12" customHeight="1">
      <c r="A48" s="54" t="s">
        <v>96</v>
      </c>
      <c r="B48" s="55"/>
      <c r="C48" s="68">
        <v>2150</v>
      </c>
      <c r="D48" s="48">
        <v>2059</v>
      </c>
      <c r="E48" s="48">
        <v>1567</v>
      </c>
      <c r="F48" s="48">
        <v>1561</v>
      </c>
      <c r="G48" s="48">
        <v>6</v>
      </c>
      <c r="H48" s="48">
        <v>366</v>
      </c>
      <c r="I48" s="48">
        <v>33</v>
      </c>
      <c r="J48" s="48">
        <v>333</v>
      </c>
      <c r="K48" s="48">
        <v>106</v>
      </c>
      <c r="L48" s="48">
        <v>55</v>
      </c>
      <c r="M48" s="48">
        <v>51</v>
      </c>
      <c r="N48" s="48">
        <v>0</v>
      </c>
      <c r="O48" s="48">
        <v>20</v>
      </c>
      <c r="P48" s="48">
        <v>91</v>
      </c>
      <c r="Q48" s="48">
        <v>0</v>
      </c>
      <c r="R48" s="48">
        <v>9</v>
      </c>
      <c r="S48" s="48">
        <v>22</v>
      </c>
      <c r="T48" s="50" t="s">
        <v>97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</row>
    <row r="49" spans="1:50" ht="12" customHeight="1">
      <c r="A49" s="60">
        <v>29</v>
      </c>
      <c r="B49" s="61" t="s">
        <v>98</v>
      </c>
      <c r="C49" s="58">
        <v>189</v>
      </c>
      <c r="D49" s="57">
        <v>189</v>
      </c>
      <c r="E49" s="57">
        <v>62</v>
      </c>
      <c r="F49" s="57">
        <v>59</v>
      </c>
      <c r="G49" s="57">
        <v>3</v>
      </c>
      <c r="H49" s="57">
        <v>127</v>
      </c>
      <c r="I49" s="57">
        <v>6</v>
      </c>
      <c r="J49" s="57">
        <v>121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64" t="s">
        <v>99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" customHeight="1">
      <c r="A50" s="60">
        <v>30</v>
      </c>
      <c r="B50" s="61" t="s">
        <v>100</v>
      </c>
      <c r="C50" s="58">
        <v>1082</v>
      </c>
      <c r="D50" s="57">
        <v>1065</v>
      </c>
      <c r="E50" s="57">
        <v>841</v>
      </c>
      <c r="F50" s="63">
        <v>838</v>
      </c>
      <c r="G50" s="57">
        <v>3</v>
      </c>
      <c r="H50" s="57">
        <v>138</v>
      </c>
      <c r="I50" s="57">
        <v>10</v>
      </c>
      <c r="J50" s="57">
        <v>128</v>
      </c>
      <c r="K50" s="57">
        <v>81</v>
      </c>
      <c r="L50" s="57">
        <v>32</v>
      </c>
      <c r="M50" s="57">
        <v>49</v>
      </c>
      <c r="N50" s="57">
        <v>0</v>
      </c>
      <c r="O50" s="57">
        <v>5</v>
      </c>
      <c r="P50" s="57">
        <v>17</v>
      </c>
      <c r="Q50" s="57">
        <v>0</v>
      </c>
      <c r="R50" s="57">
        <v>6</v>
      </c>
      <c r="S50" s="57">
        <v>1</v>
      </c>
      <c r="T50" s="64" t="s">
        <v>101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" customHeight="1">
      <c r="A51" s="60">
        <v>31</v>
      </c>
      <c r="B51" s="61" t="s">
        <v>102</v>
      </c>
      <c r="C51" s="58">
        <v>879</v>
      </c>
      <c r="D51" s="57">
        <v>805</v>
      </c>
      <c r="E51" s="57">
        <v>664</v>
      </c>
      <c r="F51" s="57">
        <v>664</v>
      </c>
      <c r="G51" s="57">
        <v>0</v>
      </c>
      <c r="H51" s="57">
        <v>101</v>
      </c>
      <c r="I51" s="57">
        <v>17</v>
      </c>
      <c r="J51" s="57">
        <v>84</v>
      </c>
      <c r="K51" s="57">
        <v>25</v>
      </c>
      <c r="L51" s="57">
        <v>23</v>
      </c>
      <c r="M51" s="57">
        <v>2</v>
      </c>
      <c r="N51" s="57">
        <v>0</v>
      </c>
      <c r="O51" s="57">
        <v>15</v>
      </c>
      <c r="P51" s="57">
        <v>74</v>
      </c>
      <c r="Q51" s="57">
        <v>0</v>
      </c>
      <c r="R51" s="57">
        <v>3</v>
      </c>
      <c r="S51" s="57">
        <v>21</v>
      </c>
      <c r="T51" s="64" t="s">
        <v>103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51" customFormat="1" ht="12" customHeight="1">
      <c r="A52" s="54" t="s">
        <v>104</v>
      </c>
      <c r="B52" s="71"/>
      <c r="C52" s="68">
        <v>2354</v>
      </c>
      <c r="D52" s="48">
        <v>2304</v>
      </c>
      <c r="E52" s="48">
        <v>1320</v>
      </c>
      <c r="F52" s="47">
        <v>1320</v>
      </c>
      <c r="G52" s="48">
        <v>0</v>
      </c>
      <c r="H52" s="48">
        <v>762</v>
      </c>
      <c r="I52" s="48">
        <v>45</v>
      </c>
      <c r="J52" s="48">
        <v>717</v>
      </c>
      <c r="K52" s="48">
        <v>189</v>
      </c>
      <c r="L52" s="48">
        <v>158</v>
      </c>
      <c r="M52" s="48">
        <v>31</v>
      </c>
      <c r="N52" s="48">
        <v>0</v>
      </c>
      <c r="O52" s="48">
        <v>33</v>
      </c>
      <c r="P52" s="48">
        <v>23</v>
      </c>
      <c r="Q52" s="48">
        <v>27</v>
      </c>
      <c r="R52" s="48">
        <v>17</v>
      </c>
      <c r="S52" s="48">
        <v>1</v>
      </c>
      <c r="T52" s="50" t="s">
        <v>105</v>
      </c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</row>
    <row r="53" spans="1:50" ht="12" customHeight="1">
      <c r="A53" s="60">
        <v>32</v>
      </c>
      <c r="B53" s="61" t="s">
        <v>106</v>
      </c>
      <c r="C53" s="58">
        <v>674</v>
      </c>
      <c r="D53" s="57">
        <v>655</v>
      </c>
      <c r="E53" s="57">
        <v>390</v>
      </c>
      <c r="F53" s="57">
        <v>390</v>
      </c>
      <c r="G53" s="57">
        <v>0</v>
      </c>
      <c r="H53" s="57">
        <v>178</v>
      </c>
      <c r="I53" s="57">
        <v>21</v>
      </c>
      <c r="J53" s="57">
        <v>157</v>
      </c>
      <c r="K53" s="57">
        <v>75</v>
      </c>
      <c r="L53" s="57">
        <v>49</v>
      </c>
      <c r="M53" s="57">
        <v>26</v>
      </c>
      <c r="N53" s="67">
        <v>0</v>
      </c>
      <c r="O53" s="57">
        <v>12</v>
      </c>
      <c r="P53" s="14">
        <v>14</v>
      </c>
      <c r="Q53" s="57">
        <v>5</v>
      </c>
      <c r="R53" s="57">
        <v>9</v>
      </c>
      <c r="S53" s="57">
        <v>0</v>
      </c>
      <c r="T53" s="64" t="s">
        <v>107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" customHeight="1">
      <c r="A54" s="60">
        <v>33</v>
      </c>
      <c r="B54" s="61" t="s">
        <v>108</v>
      </c>
      <c r="C54" s="58">
        <v>1680</v>
      </c>
      <c r="D54" s="57">
        <v>1649</v>
      </c>
      <c r="E54" s="57">
        <v>930</v>
      </c>
      <c r="F54" s="57">
        <v>930</v>
      </c>
      <c r="G54" s="14">
        <v>0</v>
      </c>
      <c r="H54" s="57">
        <v>584</v>
      </c>
      <c r="I54" s="57">
        <v>24</v>
      </c>
      <c r="J54" s="57">
        <v>560</v>
      </c>
      <c r="K54" s="57">
        <v>114</v>
      </c>
      <c r="L54" s="57">
        <v>109</v>
      </c>
      <c r="M54" s="57">
        <v>5</v>
      </c>
      <c r="N54" s="67">
        <v>0</v>
      </c>
      <c r="O54" s="57">
        <v>21</v>
      </c>
      <c r="P54" s="14">
        <v>9</v>
      </c>
      <c r="Q54" s="57">
        <v>22</v>
      </c>
      <c r="R54" s="57">
        <v>8</v>
      </c>
      <c r="S54" s="57">
        <v>1</v>
      </c>
      <c r="T54" s="64" t="s">
        <v>109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51" customFormat="1" ht="12" customHeight="1">
      <c r="A55" s="54" t="s">
        <v>110</v>
      </c>
      <c r="B55" s="55"/>
      <c r="C55" s="68">
        <v>1728</v>
      </c>
      <c r="D55" s="48">
        <v>1655</v>
      </c>
      <c r="E55" s="48">
        <v>1208</v>
      </c>
      <c r="F55" s="48">
        <v>1206</v>
      </c>
      <c r="G55" s="48">
        <v>2</v>
      </c>
      <c r="H55" s="48">
        <v>270</v>
      </c>
      <c r="I55" s="48">
        <v>4</v>
      </c>
      <c r="J55" s="48">
        <v>266</v>
      </c>
      <c r="K55" s="48">
        <v>160</v>
      </c>
      <c r="L55" s="48">
        <v>72</v>
      </c>
      <c r="M55" s="48">
        <v>88</v>
      </c>
      <c r="N55" s="48">
        <v>0</v>
      </c>
      <c r="O55" s="48">
        <v>17</v>
      </c>
      <c r="P55" s="48">
        <v>43</v>
      </c>
      <c r="Q55" s="48">
        <v>30</v>
      </c>
      <c r="R55" s="48">
        <v>7</v>
      </c>
      <c r="S55" s="48">
        <v>12</v>
      </c>
      <c r="T55" s="50" t="s">
        <v>111</v>
      </c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</row>
    <row r="56" spans="1:50" ht="12" customHeight="1">
      <c r="A56" s="60">
        <v>34</v>
      </c>
      <c r="B56" s="61" t="s">
        <v>112</v>
      </c>
      <c r="C56" s="58">
        <v>768</v>
      </c>
      <c r="D56" s="57">
        <v>754</v>
      </c>
      <c r="E56" s="57">
        <v>480</v>
      </c>
      <c r="F56" s="57">
        <v>478</v>
      </c>
      <c r="G56" s="57">
        <v>2</v>
      </c>
      <c r="H56" s="57">
        <v>163</v>
      </c>
      <c r="I56" s="2">
        <v>0</v>
      </c>
      <c r="J56" s="2">
        <v>163</v>
      </c>
      <c r="K56" s="57">
        <v>105</v>
      </c>
      <c r="L56" s="2">
        <v>45</v>
      </c>
      <c r="M56" s="2">
        <v>60</v>
      </c>
      <c r="N56" s="2">
        <v>0</v>
      </c>
      <c r="O56" s="2">
        <v>6</v>
      </c>
      <c r="P56" s="2">
        <v>4</v>
      </c>
      <c r="Q56" s="2">
        <v>10</v>
      </c>
      <c r="R56" s="2">
        <v>2</v>
      </c>
      <c r="S56" s="2">
        <v>12</v>
      </c>
      <c r="T56" s="64" t="s">
        <v>113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" customHeight="1">
      <c r="A57" s="72">
        <v>35</v>
      </c>
      <c r="B57" s="73" t="s">
        <v>114</v>
      </c>
      <c r="C57" s="74">
        <v>960</v>
      </c>
      <c r="D57" s="75">
        <v>901</v>
      </c>
      <c r="E57" s="75">
        <v>728</v>
      </c>
      <c r="F57" s="76">
        <v>728</v>
      </c>
      <c r="G57" s="75">
        <v>0</v>
      </c>
      <c r="H57" s="75">
        <v>107</v>
      </c>
      <c r="I57" s="75">
        <v>4</v>
      </c>
      <c r="J57" s="75">
        <v>103</v>
      </c>
      <c r="K57" s="75">
        <v>55</v>
      </c>
      <c r="L57" s="75">
        <v>27</v>
      </c>
      <c r="M57" s="75">
        <v>28</v>
      </c>
      <c r="N57" s="75">
        <v>0</v>
      </c>
      <c r="O57" s="75">
        <v>11</v>
      </c>
      <c r="P57" s="75">
        <v>39</v>
      </c>
      <c r="Q57" s="75">
        <v>20</v>
      </c>
      <c r="R57" s="75">
        <v>5</v>
      </c>
      <c r="S57" s="75">
        <v>0</v>
      </c>
      <c r="T57" s="77" t="s">
        <v>115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4.25" customHeight="1">
      <c r="A58" s="57" t="s">
        <v>116</v>
      </c>
      <c r="B58" s="2"/>
      <c r="C58" s="2"/>
      <c r="D58" s="2"/>
      <c r="E58" s="57"/>
      <c r="F58" s="57"/>
      <c r="G58" s="57"/>
      <c r="H58" s="57"/>
      <c r="I58" s="2"/>
      <c r="J58" s="2"/>
      <c r="K58" s="57"/>
      <c r="L58" s="2"/>
      <c r="M58" s="2"/>
      <c r="N58" s="2"/>
      <c r="O58" s="2"/>
      <c r="P58" s="2"/>
      <c r="Q58" s="2"/>
      <c r="R58" s="2"/>
      <c r="S58" s="2"/>
      <c r="T58" s="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2:50" ht="12" customHeight="1">
      <c r="B59" s="57"/>
      <c r="C59" s="2"/>
      <c r="D59" s="2"/>
      <c r="E59" s="57"/>
      <c r="F59" s="57"/>
      <c r="G59" s="57"/>
      <c r="H59" s="57"/>
      <c r="I59" s="2"/>
      <c r="J59" s="2"/>
      <c r="K59" s="57"/>
      <c r="L59" s="2"/>
      <c r="M59" s="2"/>
      <c r="N59" s="2"/>
      <c r="O59" s="2"/>
      <c r="P59" s="2"/>
      <c r="Q59" s="2"/>
      <c r="R59" s="2"/>
      <c r="S59" s="2"/>
      <c r="T59" s="3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2:50" ht="12" customHeight="1">
      <c r="B60" s="57"/>
      <c r="C60" s="2"/>
      <c r="D60" s="2"/>
      <c r="E60" s="57"/>
      <c r="F60" s="57"/>
      <c r="G60" s="57"/>
      <c r="H60" s="57"/>
      <c r="I60" s="2"/>
      <c r="J60" s="2"/>
      <c r="K60" s="57"/>
      <c r="L60" s="2"/>
      <c r="M60" s="2"/>
      <c r="N60" s="2"/>
      <c r="O60" s="2"/>
      <c r="P60" s="2"/>
      <c r="Q60" s="2"/>
      <c r="R60" s="2"/>
      <c r="S60" s="2"/>
      <c r="T60" s="3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2:50" ht="12" customHeight="1">
      <c r="B61" s="57"/>
      <c r="C61" s="2"/>
      <c r="D61" s="2"/>
      <c r="E61" s="57"/>
      <c r="F61" s="57"/>
      <c r="G61" s="57"/>
      <c r="H61" s="57"/>
      <c r="I61" s="2"/>
      <c r="J61" s="2"/>
      <c r="K61" s="57"/>
      <c r="L61" s="2"/>
      <c r="M61" s="2"/>
      <c r="N61" s="2"/>
      <c r="O61" s="2"/>
      <c r="P61" s="2"/>
      <c r="Q61" s="2"/>
      <c r="R61" s="2"/>
      <c r="S61" s="2"/>
      <c r="T61" s="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2:50" ht="12" customHeight="1">
      <c r="B62" s="57"/>
      <c r="C62" s="2"/>
      <c r="D62" s="2"/>
      <c r="E62" s="2"/>
      <c r="F62" s="57"/>
      <c r="G62" s="57"/>
      <c r="H62" s="57"/>
      <c r="I62" s="2"/>
      <c r="J62" s="2"/>
      <c r="K62" s="57"/>
      <c r="L62" s="2"/>
      <c r="M62" s="2"/>
      <c r="N62" s="2"/>
      <c r="O62" s="2"/>
      <c r="P62" s="2"/>
      <c r="Q62" s="2"/>
      <c r="R62" s="2"/>
      <c r="S62" s="2"/>
      <c r="T62" s="3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2:50" ht="12" customHeight="1">
      <c r="B63" s="57"/>
      <c r="C63" s="2"/>
      <c r="D63" s="2"/>
      <c r="E63" s="2"/>
      <c r="F63" s="63"/>
      <c r="G63" s="57"/>
      <c r="H63" s="57"/>
      <c r="I63" s="2"/>
      <c r="J63" s="2"/>
      <c r="K63" s="57"/>
      <c r="L63" s="2"/>
      <c r="M63" s="2"/>
      <c r="N63" s="2"/>
      <c r="O63" s="2"/>
      <c r="P63" s="2"/>
      <c r="Q63" s="2"/>
      <c r="R63" s="2"/>
      <c r="S63" s="2"/>
      <c r="T63" s="3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2:50" ht="12" customHeight="1">
      <c r="B64" s="57"/>
      <c r="C64" s="2"/>
      <c r="D64" s="2"/>
      <c r="E64" s="2"/>
      <c r="F64" s="57"/>
      <c r="G64" s="57"/>
      <c r="H64" s="57"/>
      <c r="I64" s="2"/>
      <c r="J64" s="2"/>
      <c r="K64" s="57"/>
      <c r="L64" s="2"/>
      <c r="M64" s="2"/>
      <c r="N64" s="2"/>
      <c r="O64" s="2"/>
      <c r="P64" s="2"/>
      <c r="Q64" s="2"/>
      <c r="R64" s="2"/>
      <c r="S64" s="2"/>
      <c r="T64" s="3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2:50" ht="12" customHeight="1">
      <c r="B65" s="57"/>
      <c r="C65" s="2"/>
      <c r="D65" s="2"/>
      <c r="E65" s="2"/>
      <c r="F65" s="57"/>
      <c r="G65" s="57"/>
      <c r="H65" s="57"/>
      <c r="I65" s="2"/>
      <c r="J65" s="2"/>
      <c r="K65" s="57"/>
      <c r="L65" s="2"/>
      <c r="M65" s="2"/>
      <c r="N65" s="2"/>
      <c r="O65" s="2"/>
      <c r="P65" s="2"/>
      <c r="Q65" s="2"/>
      <c r="R65" s="2"/>
      <c r="S65" s="2"/>
      <c r="T65" s="3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2:50" ht="12" customHeight="1">
      <c r="B66" s="57"/>
      <c r="C66" s="2"/>
      <c r="D66" s="2"/>
      <c r="E66" s="2"/>
      <c r="F66" s="57"/>
      <c r="G66" s="57"/>
      <c r="H66" s="57"/>
      <c r="I66" s="2"/>
      <c r="J66" s="2"/>
      <c r="K66" s="57"/>
      <c r="L66" s="2"/>
      <c r="M66" s="2"/>
      <c r="N66" s="2"/>
      <c r="O66" s="2"/>
      <c r="P66" s="2"/>
      <c r="Q66" s="2"/>
      <c r="R66" s="2"/>
      <c r="S66" s="2"/>
      <c r="T66" s="3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2:50" ht="12" customHeight="1">
      <c r="B67" s="57"/>
      <c r="C67" s="2"/>
      <c r="D67" s="2"/>
      <c r="E67" s="2"/>
      <c r="F67" s="57"/>
      <c r="G67" s="57"/>
      <c r="H67" s="57"/>
      <c r="I67" s="2"/>
      <c r="J67" s="2"/>
      <c r="K67" s="57"/>
      <c r="L67" s="2"/>
      <c r="M67" s="2"/>
      <c r="N67" s="2"/>
      <c r="O67" s="2"/>
      <c r="P67" s="2"/>
      <c r="Q67" s="2"/>
      <c r="R67" s="2"/>
      <c r="S67" s="2"/>
      <c r="T67" s="3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 ht="12" customHeight="1">
      <c r="B68" s="57"/>
      <c r="C68" s="2"/>
      <c r="D68" s="2"/>
      <c r="E68" s="2"/>
      <c r="F68" s="57"/>
      <c r="G68" s="57"/>
      <c r="H68" s="57"/>
      <c r="I68" s="2"/>
      <c r="J68" s="2"/>
      <c r="K68" s="57"/>
      <c r="L68" s="2"/>
      <c r="M68" s="2"/>
      <c r="N68" s="2"/>
      <c r="O68" s="2"/>
      <c r="P68" s="2"/>
      <c r="Q68" s="2"/>
      <c r="R68" s="2"/>
      <c r="S68" s="2"/>
      <c r="T68" s="3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2:50" ht="12" customHeight="1">
      <c r="B69" s="57"/>
      <c r="C69" s="2"/>
      <c r="D69" s="2"/>
      <c r="E69" s="2"/>
      <c r="F69" s="57"/>
      <c r="G69" s="57"/>
      <c r="H69" s="57"/>
      <c r="I69" s="2"/>
      <c r="J69" s="2"/>
      <c r="K69" s="57"/>
      <c r="L69" s="2"/>
      <c r="M69" s="2"/>
      <c r="N69" s="2"/>
      <c r="O69" s="2"/>
      <c r="P69" s="2"/>
      <c r="Q69" s="2"/>
      <c r="R69" s="2"/>
      <c r="S69" s="2"/>
      <c r="T69" s="3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12" customHeight="1">
      <c r="B70" s="57"/>
      <c r="C70" s="2"/>
      <c r="D70" s="2"/>
      <c r="E70" s="2"/>
      <c r="F70" s="57"/>
      <c r="G70" s="57"/>
      <c r="H70" s="57"/>
      <c r="I70" s="2"/>
      <c r="J70" s="2"/>
      <c r="K70" s="57"/>
      <c r="L70" s="2"/>
      <c r="M70" s="2"/>
      <c r="N70" s="2"/>
      <c r="O70" s="2"/>
      <c r="P70" s="2"/>
      <c r="Q70" s="2"/>
      <c r="R70" s="2"/>
      <c r="S70" s="2"/>
      <c r="T70" s="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2:50" ht="12" customHeight="1">
      <c r="B71" s="57"/>
      <c r="C71" s="2"/>
      <c r="D71" s="2"/>
      <c r="E71" s="2"/>
      <c r="F71" s="57"/>
      <c r="G71" s="57"/>
      <c r="H71" s="57"/>
      <c r="I71" s="2"/>
      <c r="J71" s="2"/>
      <c r="K71" s="57"/>
      <c r="L71" s="2"/>
      <c r="M71" s="2"/>
      <c r="N71" s="2"/>
      <c r="O71" s="2"/>
      <c r="P71" s="2"/>
      <c r="Q71" s="2"/>
      <c r="R71" s="2"/>
      <c r="S71" s="2"/>
      <c r="T71" s="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 ht="12" customHeight="1">
      <c r="B72" s="57"/>
      <c r="C72" s="2"/>
      <c r="D72" s="2"/>
      <c r="E72" s="2"/>
      <c r="F72" s="57"/>
      <c r="G72" s="57"/>
      <c r="H72" s="57"/>
      <c r="I72" s="2"/>
      <c r="J72" s="2"/>
      <c r="K72" s="57"/>
      <c r="L72" s="2"/>
      <c r="M72" s="2"/>
      <c r="N72" s="2"/>
      <c r="O72" s="2"/>
      <c r="P72" s="2"/>
      <c r="Q72" s="2"/>
      <c r="R72" s="2"/>
      <c r="S72" s="2"/>
      <c r="T72" s="3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2:50" ht="12" customHeight="1">
      <c r="B73" s="57"/>
      <c r="C73" s="2"/>
      <c r="D73" s="2"/>
      <c r="E73" s="2"/>
      <c r="F73" s="57"/>
      <c r="G73" s="57"/>
      <c r="H73" s="57"/>
      <c r="I73" s="2"/>
      <c r="J73" s="2"/>
      <c r="K73" s="57"/>
      <c r="L73" s="2"/>
      <c r="M73" s="2"/>
      <c r="N73" s="2"/>
      <c r="O73" s="2"/>
      <c r="P73" s="2"/>
      <c r="Q73" s="2"/>
      <c r="R73" s="2"/>
      <c r="S73" s="2"/>
      <c r="T73" s="3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 ht="12" customHeight="1">
      <c r="B74" s="57"/>
      <c r="C74" s="2"/>
      <c r="D74" s="2"/>
      <c r="E74" s="2"/>
      <c r="F74" s="57"/>
      <c r="G74" s="57"/>
      <c r="H74" s="57"/>
      <c r="I74" s="2"/>
      <c r="J74" s="2"/>
      <c r="K74" s="57"/>
      <c r="L74" s="2"/>
      <c r="M74" s="2"/>
      <c r="N74" s="2"/>
      <c r="O74" s="2"/>
      <c r="P74" s="2"/>
      <c r="Q74" s="2"/>
      <c r="R74" s="2"/>
      <c r="S74" s="2"/>
      <c r="T74" s="3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2:50" ht="12" customHeight="1">
      <c r="B75" s="57"/>
      <c r="C75" s="2"/>
      <c r="D75" s="2"/>
      <c r="E75" s="2"/>
      <c r="F75" s="57"/>
      <c r="G75" s="57"/>
      <c r="H75" s="57"/>
      <c r="I75" s="2"/>
      <c r="J75" s="2"/>
      <c r="K75" s="57"/>
      <c r="L75" s="2"/>
      <c r="M75" s="2"/>
      <c r="N75" s="2"/>
      <c r="O75" s="2"/>
      <c r="P75" s="2"/>
      <c r="Q75" s="2"/>
      <c r="R75" s="2"/>
      <c r="S75" s="2"/>
      <c r="T75" s="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 ht="12" customHeight="1">
      <c r="B76" s="57"/>
      <c r="C76" s="2"/>
      <c r="D76" s="2"/>
      <c r="E76" s="2"/>
      <c r="F76" s="57"/>
      <c r="G76" s="57"/>
      <c r="H76" s="57"/>
      <c r="I76" s="2"/>
      <c r="J76" s="2"/>
      <c r="K76" s="57"/>
      <c r="L76" s="2"/>
      <c r="M76" s="2"/>
      <c r="N76" s="2"/>
      <c r="O76" s="2"/>
      <c r="P76" s="2"/>
      <c r="Q76" s="2"/>
      <c r="R76" s="2"/>
      <c r="S76" s="2"/>
      <c r="T76" s="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2:50" ht="12" customHeight="1">
      <c r="B77" s="57"/>
      <c r="C77" s="2"/>
      <c r="D77" s="2"/>
      <c r="E77" s="2"/>
      <c r="F77" s="57"/>
      <c r="G77" s="57"/>
      <c r="H77" s="57"/>
      <c r="I77" s="2"/>
      <c r="J77" s="2"/>
      <c r="K77" s="57"/>
      <c r="L77" s="2"/>
      <c r="M77" s="2"/>
      <c r="N77" s="2"/>
      <c r="O77" s="2"/>
      <c r="P77" s="2"/>
      <c r="Q77" s="2"/>
      <c r="R77" s="2"/>
      <c r="S77" s="2"/>
      <c r="T77" s="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 ht="12" customHeight="1">
      <c r="B78" s="57"/>
      <c r="C78" s="2"/>
      <c r="D78" s="2"/>
      <c r="E78" s="2"/>
      <c r="F78" s="57"/>
      <c r="G78" s="57"/>
      <c r="H78" s="57"/>
      <c r="I78" s="2"/>
      <c r="J78" s="2"/>
      <c r="K78" s="57"/>
      <c r="L78" s="2"/>
      <c r="M78" s="2"/>
      <c r="N78" s="2"/>
      <c r="O78" s="2"/>
      <c r="P78" s="2"/>
      <c r="Q78" s="2"/>
      <c r="R78" s="2"/>
      <c r="S78" s="2"/>
      <c r="T78" s="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2:50" ht="12" customHeight="1">
      <c r="B79" s="57"/>
      <c r="C79" s="2"/>
      <c r="D79" s="2"/>
      <c r="E79" s="2"/>
      <c r="F79" s="57"/>
      <c r="G79" s="57"/>
      <c r="H79" s="57"/>
      <c r="I79" s="2"/>
      <c r="J79" s="2"/>
      <c r="K79" s="57"/>
      <c r="L79" s="2"/>
      <c r="M79" s="2"/>
      <c r="N79" s="2"/>
      <c r="O79" s="2"/>
      <c r="P79" s="2"/>
      <c r="Q79" s="2"/>
      <c r="R79" s="2"/>
      <c r="S79" s="2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 ht="12" customHeight="1">
      <c r="B80" s="57"/>
      <c r="C80" s="2"/>
      <c r="D80" s="2"/>
      <c r="E80" s="2"/>
      <c r="F80" s="57"/>
      <c r="G80" s="57"/>
      <c r="H80" s="57"/>
      <c r="I80" s="2"/>
      <c r="J80" s="2"/>
      <c r="K80" s="57"/>
      <c r="L80" s="2"/>
      <c r="M80" s="2"/>
      <c r="N80" s="2"/>
      <c r="O80" s="2"/>
      <c r="P80" s="2"/>
      <c r="Q80" s="2"/>
      <c r="R80" s="2"/>
      <c r="S80" s="2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2:20" s="2" customFormat="1" ht="12" customHeight="1">
      <c r="B81" s="57"/>
      <c r="F81" s="57"/>
      <c r="G81" s="57"/>
      <c r="H81" s="57"/>
      <c r="K81" s="57"/>
      <c r="T81" s="3"/>
    </row>
    <row r="82" spans="2:20" s="2" customFormat="1" ht="19.5" customHeight="1">
      <c r="B82" s="57"/>
      <c r="F82" s="57"/>
      <c r="G82" s="57"/>
      <c r="H82" s="57"/>
      <c r="K82" s="57"/>
      <c r="T82" s="3"/>
    </row>
    <row r="83" spans="2:20" s="2" customFormat="1" ht="15.75" customHeight="1">
      <c r="B83" s="57"/>
      <c r="F83" s="57"/>
      <c r="G83" s="57"/>
      <c r="H83" s="57"/>
      <c r="K83" s="57"/>
      <c r="T83" s="3"/>
    </row>
    <row r="84" spans="2:20" s="2" customFormat="1" ht="12" customHeight="1">
      <c r="B84" s="57"/>
      <c r="F84" s="57"/>
      <c r="G84" s="57"/>
      <c r="H84" s="57"/>
      <c r="K84" s="57"/>
      <c r="T84" s="3"/>
    </row>
    <row r="85" spans="2:50" s="78" customFormat="1" ht="18" customHeight="1">
      <c r="B85" s="57"/>
      <c r="C85" s="2"/>
      <c r="D85" s="2"/>
      <c r="E85" s="2"/>
      <c r="F85" s="57"/>
      <c r="G85" s="57"/>
      <c r="H85" s="57"/>
      <c r="I85" s="2"/>
      <c r="J85" s="2"/>
      <c r="K85" s="57"/>
      <c r="L85" s="2"/>
      <c r="M85" s="2"/>
      <c r="N85" s="2"/>
      <c r="O85" s="2"/>
      <c r="P85" s="2"/>
      <c r="Q85" s="2"/>
      <c r="R85" s="2"/>
      <c r="S85" s="2"/>
      <c r="T85" s="3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 s="78" customFormat="1" ht="18" customHeight="1">
      <c r="B86" s="57"/>
      <c r="C86" s="2"/>
      <c r="D86" s="2"/>
      <c r="E86" s="2"/>
      <c r="F86" s="57"/>
      <c r="G86" s="57"/>
      <c r="H86" s="57"/>
      <c r="I86" s="2"/>
      <c r="J86" s="2"/>
      <c r="K86" s="57"/>
      <c r="L86" s="2"/>
      <c r="M86" s="2"/>
      <c r="N86" s="2"/>
      <c r="O86" s="2"/>
      <c r="P86" s="2"/>
      <c r="Q86" s="2"/>
      <c r="R86" s="2"/>
      <c r="S86" s="2"/>
      <c r="T86" s="3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2:50" s="78" customFormat="1" ht="18" customHeight="1">
      <c r="B87" s="57"/>
      <c r="C87" s="2"/>
      <c r="D87" s="2"/>
      <c r="E87" s="2"/>
      <c r="F87" s="57"/>
      <c r="G87" s="57"/>
      <c r="H87" s="57"/>
      <c r="I87" s="2"/>
      <c r="J87" s="2"/>
      <c r="K87" s="57"/>
      <c r="L87" s="2"/>
      <c r="M87" s="2"/>
      <c r="N87" s="2"/>
      <c r="O87" s="2"/>
      <c r="P87" s="2"/>
      <c r="Q87" s="2"/>
      <c r="R87" s="2"/>
      <c r="S87" s="2"/>
      <c r="T87" s="3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2:50" s="49" customFormat="1" ht="18" customHeight="1">
      <c r="B88" s="57"/>
      <c r="C88" s="2"/>
      <c r="D88" s="2"/>
      <c r="E88" s="2"/>
      <c r="F88" s="57"/>
      <c r="G88" s="57"/>
      <c r="H88" s="57"/>
      <c r="I88" s="2"/>
      <c r="J88" s="2"/>
      <c r="K88" s="57"/>
      <c r="L88" s="2"/>
      <c r="M88" s="2"/>
      <c r="N88" s="2"/>
      <c r="O88" s="2"/>
      <c r="P88" s="2"/>
      <c r="Q88" s="2"/>
      <c r="R88" s="2"/>
      <c r="S88" s="2"/>
      <c r="T88" s="3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2:50" s="49" customFormat="1" ht="18" customHeight="1">
      <c r="B89" s="57"/>
      <c r="C89" s="2"/>
      <c r="D89" s="2"/>
      <c r="E89" s="2"/>
      <c r="F89" s="57"/>
      <c r="G89" s="57"/>
      <c r="H89" s="57"/>
      <c r="I89" s="2"/>
      <c r="J89" s="2"/>
      <c r="K89" s="57"/>
      <c r="L89" s="2"/>
      <c r="M89" s="2"/>
      <c r="N89" s="2"/>
      <c r="O89" s="2"/>
      <c r="P89" s="2"/>
      <c r="Q89" s="2"/>
      <c r="R89" s="2"/>
      <c r="S89" s="2"/>
      <c r="T89" s="3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2:50" s="49" customFormat="1" ht="18" customHeight="1">
      <c r="B90" s="57"/>
      <c r="C90" s="2"/>
      <c r="D90" s="2"/>
      <c r="E90" s="2"/>
      <c r="F90" s="57"/>
      <c r="G90" s="57"/>
      <c r="H90" s="57"/>
      <c r="I90" s="2"/>
      <c r="J90" s="2"/>
      <c r="K90" s="57"/>
      <c r="L90" s="2"/>
      <c r="M90" s="2"/>
      <c r="N90" s="2"/>
      <c r="O90" s="2"/>
      <c r="P90" s="2"/>
      <c r="Q90" s="2"/>
      <c r="R90" s="2"/>
      <c r="S90" s="2"/>
      <c r="T90" s="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2:50" s="49" customFormat="1" ht="18" customHeight="1">
      <c r="B91" s="57"/>
      <c r="C91" s="2"/>
      <c r="D91" s="2"/>
      <c r="E91" s="2"/>
      <c r="F91" s="57"/>
      <c r="G91" s="57"/>
      <c r="H91" s="57"/>
      <c r="I91" s="2"/>
      <c r="J91" s="2"/>
      <c r="K91" s="57"/>
      <c r="L91" s="2"/>
      <c r="M91" s="2"/>
      <c r="N91" s="2"/>
      <c r="O91" s="2"/>
      <c r="P91" s="2"/>
      <c r="Q91" s="2"/>
      <c r="R91" s="2"/>
      <c r="S91" s="2"/>
      <c r="T91" s="3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20" s="2" customFormat="1" ht="18" customHeight="1">
      <c r="B92" s="57"/>
      <c r="F92" s="57"/>
      <c r="G92" s="57"/>
      <c r="H92" s="57"/>
      <c r="K92" s="57"/>
      <c r="T92" s="3"/>
    </row>
    <row r="93" spans="2:20" s="2" customFormat="1" ht="18" customHeight="1">
      <c r="B93" s="57"/>
      <c r="F93" s="57"/>
      <c r="G93" s="57"/>
      <c r="H93" s="57"/>
      <c r="K93" s="57"/>
      <c r="T93" s="3"/>
    </row>
    <row r="94" spans="2:20" s="2" customFormat="1" ht="18" customHeight="1">
      <c r="B94" s="57"/>
      <c r="F94" s="57"/>
      <c r="G94" s="57"/>
      <c r="H94" s="57"/>
      <c r="K94" s="57"/>
      <c r="T94" s="3"/>
    </row>
    <row r="95" spans="2:20" s="2" customFormat="1" ht="18" customHeight="1">
      <c r="B95" s="57"/>
      <c r="F95" s="57"/>
      <c r="G95" s="57"/>
      <c r="H95" s="57"/>
      <c r="K95" s="57"/>
      <c r="T95" s="3"/>
    </row>
    <row r="96" spans="2:20" s="2" customFormat="1" ht="18" customHeight="1">
      <c r="B96" s="57"/>
      <c r="F96" s="57"/>
      <c r="G96" s="57"/>
      <c r="H96" s="57"/>
      <c r="K96" s="57"/>
      <c r="T96" s="3"/>
    </row>
    <row r="97" spans="2:20" s="2" customFormat="1" ht="18" customHeight="1">
      <c r="B97" s="57"/>
      <c r="F97" s="57"/>
      <c r="G97" s="57"/>
      <c r="H97" s="57"/>
      <c r="K97" s="57"/>
      <c r="T97" s="3"/>
    </row>
    <row r="98" spans="2:20" s="2" customFormat="1" ht="18" customHeight="1">
      <c r="B98" s="57"/>
      <c r="F98" s="57"/>
      <c r="G98" s="57"/>
      <c r="H98" s="57"/>
      <c r="K98" s="57"/>
      <c r="T98" s="3"/>
    </row>
    <row r="99" spans="2:20" s="2" customFormat="1" ht="18" customHeight="1">
      <c r="B99" s="57"/>
      <c r="F99" s="57"/>
      <c r="G99" s="57"/>
      <c r="H99" s="57"/>
      <c r="K99" s="57"/>
      <c r="T99" s="3"/>
    </row>
    <row r="100" spans="2:20" s="2" customFormat="1" ht="18" customHeight="1">
      <c r="B100" s="57"/>
      <c r="F100" s="57"/>
      <c r="G100" s="57"/>
      <c r="H100" s="57"/>
      <c r="K100" s="57"/>
      <c r="T100" s="3"/>
    </row>
    <row r="101" spans="2:50" s="49" customFormat="1" ht="18" customHeight="1">
      <c r="B101" s="57"/>
      <c r="C101" s="2"/>
      <c r="D101" s="2"/>
      <c r="E101" s="2"/>
      <c r="F101" s="57"/>
      <c r="G101" s="57"/>
      <c r="H101" s="57"/>
      <c r="I101" s="2"/>
      <c r="J101" s="2"/>
      <c r="K101" s="57"/>
      <c r="L101" s="2"/>
      <c r="M101" s="2"/>
      <c r="N101" s="2"/>
      <c r="O101" s="2"/>
      <c r="P101" s="2"/>
      <c r="Q101" s="2"/>
      <c r="R101" s="2"/>
      <c r="S101" s="2"/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2:20" s="2" customFormat="1" ht="18" customHeight="1">
      <c r="B102" s="57"/>
      <c r="F102" s="57"/>
      <c r="G102" s="57"/>
      <c r="H102" s="57"/>
      <c r="K102" s="57"/>
      <c r="T102" s="3"/>
    </row>
    <row r="103" spans="2:20" s="2" customFormat="1" ht="18" customHeight="1">
      <c r="B103" s="57"/>
      <c r="F103" s="57"/>
      <c r="G103" s="57"/>
      <c r="H103" s="57"/>
      <c r="K103" s="57"/>
      <c r="T103" s="3"/>
    </row>
    <row r="104" spans="2:50" s="49" customFormat="1" ht="18" customHeight="1">
      <c r="B104" s="57"/>
      <c r="C104" s="2"/>
      <c r="D104" s="2"/>
      <c r="E104" s="2"/>
      <c r="F104" s="57"/>
      <c r="G104" s="57"/>
      <c r="H104" s="57"/>
      <c r="I104" s="2"/>
      <c r="J104" s="2"/>
      <c r="K104" s="57"/>
      <c r="L104" s="2"/>
      <c r="M104" s="2"/>
      <c r="N104" s="2"/>
      <c r="O104" s="2"/>
      <c r="P104" s="2"/>
      <c r="Q104" s="2"/>
      <c r="R104" s="2"/>
      <c r="S104" s="2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2:20" s="2" customFormat="1" ht="18" customHeight="1">
      <c r="B105" s="57"/>
      <c r="F105" s="57"/>
      <c r="G105" s="57"/>
      <c r="H105" s="57"/>
      <c r="K105" s="57"/>
      <c r="T105" s="3"/>
    </row>
    <row r="106" spans="2:20" s="2" customFormat="1" ht="18" customHeight="1">
      <c r="B106" s="57"/>
      <c r="F106" s="57"/>
      <c r="G106" s="57"/>
      <c r="H106" s="57"/>
      <c r="K106" s="57"/>
      <c r="T106" s="3"/>
    </row>
    <row r="107" spans="2:20" s="2" customFormat="1" ht="18" customHeight="1">
      <c r="B107" s="57"/>
      <c r="F107" s="57"/>
      <c r="G107" s="57"/>
      <c r="H107" s="57"/>
      <c r="K107" s="57"/>
      <c r="T107" s="3"/>
    </row>
    <row r="108" spans="2:50" s="49" customFormat="1" ht="18" customHeight="1">
      <c r="B108" s="57"/>
      <c r="C108" s="2"/>
      <c r="D108" s="2"/>
      <c r="E108" s="2"/>
      <c r="F108" s="57"/>
      <c r="G108" s="57"/>
      <c r="H108" s="57"/>
      <c r="I108" s="2"/>
      <c r="J108" s="2"/>
      <c r="K108" s="57"/>
      <c r="L108" s="2"/>
      <c r="M108" s="2"/>
      <c r="N108" s="2"/>
      <c r="O108" s="2"/>
      <c r="P108" s="2"/>
      <c r="Q108" s="2"/>
      <c r="R108" s="2"/>
      <c r="S108" s="2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2:50" s="2" customFormat="1" ht="18" customHeight="1">
      <c r="B109" s="79"/>
      <c r="C109" s="80"/>
      <c r="D109" s="80"/>
      <c r="E109" s="80"/>
      <c r="F109" s="79"/>
      <c r="G109" s="79"/>
      <c r="H109" s="79"/>
      <c r="I109" s="80"/>
      <c r="J109" s="80"/>
      <c r="K109" s="79"/>
      <c r="L109" s="80"/>
      <c r="M109" s="80"/>
      <c r="N109" s="80"/>
      <c r="O109" s="80"/>
      <c r="P109" s="80"/>
      <c r="Q109" s="80"/>
      <c r="R109" s="80"/>
      <c r="S109" s="80"/>
      <c r="T109" s="81"/>
      <c r="U109" s="80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1"/>
      <c r="AR109" s="1"/>
      <c r="AS109" s="1"/>
      <c r="AT109" s="1"/>
      <c r="AU109" s="1"/>
      <c r="AV109" s="1"/>
      <c r="AW109" s="1"/>
      <c r="AX109" s="1"/>
    </row>
    <row r="110" spans="2:50" s="2" customFormat="1" ht="18" customHeight="1">
      <c r="B110" s="79"/>
      <c r="C110" s="80"/>
      <c r="D110" s="80"/>
      <c r="E110" s="80"/>
      <c r="F110" s="79"/>
      <c r="G110" s="79"/>
      <c r="H110" s="79"/>
      <c r="I110" s="80"/>
      <c r="J110" s="80"/>
      <c r="K110" s="79"/>
      <c r="L110" s="80"/>
      <c r="M110" s="80"/>
      <c r="N110" s="80"/>
      <c r="O110" s="80"/>
      <c r="P110" s="80"/>
      <c r="Q110" s="80"/>
      <c r="R110" s="80"/>
      <c r="S110" s="80"/>
      <c r="T110" s="81"/>
      <c r="U110" s="80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1"/>
      <c r="AR110" s="1"/>
      <c r="AS110" s="1"/>
      <c r="AT110" s="1"/>
      <c r="AU110" s="1"/>
      <c r="AV110" s="1"/>
      <c r="AW110" s="1"/>
      <c r="AX110" s="1"/>
    </row>
    <row r="111" spans="2:50" s="49" customFormat="1" ht="18" customHeight="1">
      <c r="B111" s="79"/>
      <c r="C111" s="80"/>
      <c r="D111" s="80"/>
      <c r="E111" s="80"/>
      <c r="F111" s="79"/>
      <c r="G111" s="79"/>
      <c r="H111" s="79"/>
      <c r="I111" s="80"/>
      <c r="J111" s="80"/>
      <c r="K111" s="79"/>
      <c r="L111" s="80"/>
      <c r="M111" s="80"/>
      <c r="N111" s="80"/>
      <c r="O111" s="80"/>
      <c r="P111" s="80"/>
      <c r="Q111" s="80"/>
      <c r="R111" s="80"/>
      <c r="S111" s="80"/>
      <c r="T111" s="81"/>
      <c r="U111" s="80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1"/>
      <c r="AR111" s="1"/>
      <c r="AS111" s="1"/>
      <c r="AT111" s="1"/>
      <c r="AU111" s="1"/>
      <c r="AV111" s="1"/>
      <c r="AW111" s="1"/>
      <c r="AX111" s="1"/>
    </row>
    <row r="112" spans="2:50" s="2" customFormat="1" ht="18" customHeight="1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1"/>
      <c r="U112" s="80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1"/>
      <c r="AR112" s="1"/>
      <c r="AS112" s="1"/>
      <c r="AT112" s="1"/>
      <c r="AU112" s="1"/>
      <c r="AV112" s="1"/>
      <c r="AW112" s="1"/>
      <c r="AX112" s="1"/>
    </row>
    <row r="113" spans="2:50" s="2" customFormat="1" ht="18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1"/>
      <c r="U113" s="80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1"/>
      <c r="AR113" s="1"/>
      <c r="AS113" s="1"/>
      <c r="AT113" s="1"/>
      <c r="AU113" s="1"/>
      <c r="AV113" s="1"/>
      <c r="AW113" s="1"/>
      <c r="AX113" s="1"/>
    </row>
    <row r="114" spans="2:50" s="2" customFormat="1" ht="18" customHeight="1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1"/>
      <c r="U114" s="80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1"/>
      <c r="AR114" s="1"/>
      <c r="AS114" s="1"/>
      <c r="AT114" s="1"/>
      <c r="AU114" s="1"/>
      <c r="AV114" s="1"/>
      <c r="AW114" s="1"/>
      <c r="AX114" s="1"/>
    </row>
    <row r="115" spans="2:50" s="2" customFormat="1" ht="18" customHeight="1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1"/>
      <c r="U115" s="80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1"/>
      <c r="AR115" s="1"/>
      <c r="AS115" s="1"/>
      <c r="AT115" s="1"/>
      <c r="AU115" s="1"/>
      <c r="AV115" s="1"/>
      <c r="AW115" s="1"/>
      <c r="AX115" s="1"/>
    </row>
    <row r="116" spans="2:50" s="2" customFormat="1" ht="18" customHeight="1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1"/>
      <c r="U116" s="80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1"/>
      <c r="AR116" s="1"/>
      <c r="AS116" s="1"/>
      <c r="AT116" s="1"/>
      <c r="AU116" s="1"/>
      <c r="AV116" s="1"/>
      <c r="AW116" s="1"/>
      <c r="AX116" s="1"/>
    </row>
    <row r="117" spans="2:50" s="2" customFormat="1" ht="18" customHeight="1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1"/>
      <c r="U117" s="80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1"/>
      <c r="AR117" s="1"/>
      <c r="AS117" s="1"/>
      <c r="AT117" s="1"/>
      <c r="AU117" s="1"/>
      <c r="AV117" s="1"/>
      <c r="AW117" s="1"/>
      <c r="AX117" s="1"/>
    </row>
    <row r="118" spans="2:50" s="2" customFormat="1" ht="18" customHeight="1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1"/>
      <c r="U118" s="80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1"/>
      <c r="AR118" s="1"/>
      <c r="AS118" s="1"/>
      <c r="AT118" s="1"/>
      <c r="AU118" s="1"/>
      <c r="AV118" s="1"/>
      <c r="AW118" s="1"/>
      <c r="AX118" s="1"/>
    </row>
    <row r="119" spans="2:50" s="2" customFormat="1" ht="18" customHeight="1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1"/>
      <c r="U119" s="80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1"/>
      <c r="AR119" s="1"/>
      <c r="AS119" s="1"/>
      <c r="AT119" s="1"/>
      <c r="AU119" s="1"/>
      <c r="AV119" s="1"/>
      <c r="AW119" s="1"/>
      <c r="AX119" s="1"/>
    </row>
    <row r="120" spans="2:50" s="49" customFormat="1" ht="18" customHeight="1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1"/>
      <c r="U120" s="80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1"/>
      <c r="AR120" s="1"/>
      <c r="AS120" s="1"/>
      <c r="AT120" s="1"/>
      <c r="AU120" s="1"/>
      <c r="AV120" s="1"/>
      <c r="AW120" s="1"/>
      <c r="AX120" s="1"/>
    </row>
    <row r="121" spans="2:50" s="2" customFormat="1" ht="18" customHeight="1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1"/>
      <c r="U121" s="80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1"/>
      <c r="AR121" s="1"/>
      <c r="AS121" s="1"/>
      <c r="AT121" s="1"/>
      <c r="AU121" s="1"/>
      <c r="AV121" s="1"/>
      <c r="AW121" s="1"/>
      <c r="AX121" s="1"/>
    </row>
    <row r="122" spans="2:50" s="2" customFormat="1" ht="18" customHeight="1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1"/>
      <c r="U122" s="80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1"/>
      <c r="AR122" s="1"/>
      <c r="AS122" s="1"/>
      <c r="AT122" s="1"/>
      <c r="AU122" s="1"/>
      <c r="AV122" s="1"/>
      <c r="AW122" s="1"/>
      <c r="AX122" s="1"/>
    </row>
    <row r="123" spans="2:50" s="2" customFormat="1" ht="18" customHeight="1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1"/>
      <c r="U123" s="80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1"/>
      <c r="AR123" s="1"/>
      <c r="AS123" s="1"/>
      <c r="AT123" s="1"/>
      <c r="AU123" s="1"/>
      <c r="AV123" s="1"/>
      <c r="AW123" s="1"/>
      <c r="AX123" s="1"/>
    </row>
    <row r="124" spans="2:50" s="49" customFormat="1" ht="18" customHeight="1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1"/>
      <c r="U124" s="80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1"/>
      <c r="AR124" s="1"/>
      <c r="AS124" s="1"/>
      <c r="AT124" s="1"/>
      <c r="AU124" s="1"/>
      <c r="AV124" s="1"/>
      <c r="AW124" s="1"/>
      <c r="AX124" s="1"/>
    </row>
    <row r="125" spans="2:50" s="2" customFormat="1" ht="18" customHeight="1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1"/>
      <c r="U125" s="80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1"/>
      <c r="AR125" s="1"/>
      <c r="AS125" s="1"/>
      <c r="AT125" s="1"/>
      <c r="AU125" s="1"/>
      <c r="AV125" s="1"/>
      <c r="AW125" s="1"/>
      <c r="AX125" s="1"/>
    </row>
    <row r="126" spans="2:50" s="2" customFormat="1" ht="18" customHeight="1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1"/>
      <c r="U126" s="80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1"/>
      <c r="AR126" s="1"/>
      <c r="AS126" s="1"/>
      <c r="AT126" s="1"/>
      <c r="AU126" s="1"/>
      <c r="AV126" s="1"/>
      <c r="AW126" s="1"/>
      <c r="AX126" s="1"/>
    </row>
    <row r="127" spans="2:50" s="49" customFormat="1" ht="18" customHeight="1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1"/>
      <c r="U127" s="80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1"/>
      <c r="AR127" s="1"/>
      <c r="AS127" s="1"/>
      <c r="AT127" s="1"/>
      <c r="AU127" s="1"/>
      <c r="AV127" s="1"/>
      <c r="AW127" s="1"/>
      <c r="AX127" s="1"/>
    </row>
    <row r="128" spans="2:50" s="2" customFormat="1" ht="18" customHeight="1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1"/>
      <c r="U128" s="80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1"/>
      <c r="AR128" s="1"/>
      <c r="AS128" s="1"/>
      <c r="AT128" s="1"/>
      <c r="AU128" s="1"/>
      <c r="AV128" s="1"/>
      <c r="AW128" s="1"/>
      <c r="AX128" s="1"/>
    </row>
    <row r="129" spans="2:50" s="2" customFormat="1" ht="18" customHeight="1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1"/>
      <c r="U129" s="80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1"/>
      <c r="AR129" s="1"/>
      <c r="AS129" s="1"/>
      <c r="AT129" s="1"/>
      <c r="AU129" s="1"/>
      <c r="AV129" s="1"/>
      <c r="AW129" s="1"/>
      <c r="AX129" s="1"/>
    </row>
    <row r="130" spans="2:50" s="2" customFormat="1" ht="18" customHeight="1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1"/>
      <c r="U130" s="80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1"/>
      <c r="AR130" s="1"/>
      <c r="AS130" s="1"/>
      <c r="AT130" s="1"/>
      <c r="AU130" s="1"/>
      <c r="AV130" s="1"/>
      <c r="AW130" s="1"/>
      <c r="AX130" s="1"/>
    </row>
    <row r="131" spans="2:50" s="49" customFormat="1" ht="18" customHeight="1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1"/>
      <c r="U131" s="80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1"/>
      <c r="AR131" s="1"/>
      <c r="AS131" s="1"/>
      <c r="AT131" s="1"/>
      <c r="AU131" s="1"/>
      <c r="AV131" s="1"/>
      <c r="AW131" s="1"/>
      <c r="AX131" s="1"/>
    </row>
    <row r="132" spans="2:50" s="2" customFormat="1" ht="18" customHeight="1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1"/>
      <c r="U132" s="80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1"/>
      <c r="AR132" s="1"/>
      <c r="AS132" s="1"/>
      <c r="AT132" s="1"/>
      <c r="AU132" s="1"/>
      <c r="AV132" s="1"/>
      <c r="AW132" s="1"/>
      <c r="AX132" s="1"/>
    </row>
    <row r="133" spans="2:50" s="2" customFormat="1" ht="18" customHeight="1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1"/>
      <c r="U133" s="80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1"/>
      <c r="AR133" s="1"/>
      <c r="AS133" s="1"/>
      <c r="AT133" s="1"/>
      <c r="AU133" s="1"/>
      <c r="AV133" s="1"/>
      <c r="AW133" s="1"/>
      <c r="AX133" s="1"/>
    </row>
    <row r="134" spans="2:50" s="49" customFormat="1" ht="18" customHeight="1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1"/>
      <c r="U134" s="80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1"/>
      <c r="AR134" s="1"/>
      <c r="AS134" s="1"/>
      <c r="AT134" s="1"/>
      <c r="AU134" s="1"/>
      <c r="AV134" s="1"/>
      <c r="AW134" s="1"/>
      <c r="AX134" s="1"/>
    </row>
    <row r="135" spans="2:50" s="2" customFormat="1" ht="18" customHeight="1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1"/>
      <c r="U135" s="80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1"/>
      <c r="AR135" s="1"/>
      <c r="AS135" s="1"/>
      <c r="AT135" s="1"/>
      <c r="AU135" s="1"/>
      <c r="AV135" s="1"/>
      <c r="AW135" s="1"/>
      <c r="AX135" s="1"/>
    </row>
    <row r="136" spans="2:50" s="2" customFormat="1" ht="18" customHeight="1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1"/>
      <c r="U136" s="80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1"/>
      <c r="AR136" s="1"/>
      <c r="AS136" s="1"/>
      <c r="AT136" s="1"/>
      <c r="AU136" s="1"/>
      <c r="AV136" s="1"/>
      <c r="AW136" s="1"/>
      <c r="AX136" s="1"/>
    </row>
    <row r="137" spans="2:50" s="2" customFormat="1" ht="18" customHeight="1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1"/>
      <c r="U137" s="80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1"/>
      <c r="AR137" s="1"/>
      <c r="AS137" s="1"/>
      <c r="AT137" s="1"/>
      <c r="AU137" s="1"/>
      <c r="AV137" s="1"/>
      <c r="AW137" s="1"/>
      <c r="AX137" s="1"/>
    </row>
    <row r="138" spans="2:50" s="2" customFormat="1" ht="12" customHeight="1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1"/>
      <c r="U138" s="80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1"/>
      <c r="AR138" s="1"/>
      <c r="AS138" s="1"/>
      <c r="AT138" s="1"/>
      <c r="AU138" s="1"/>
      <c r="AV138" s="1"/>
      <c r="AW138" s="1"/>
      <c r="AX138" s="1"/>
    </row>
    <row r="139" spans="2:50" s="2" customFormat="1" ht="12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1"/>
      <c r="U139" s="80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1"/>
      <c r="AR139" s="1"/>
      <c r="AS139" s="1"/>
      <c r="AT139" s="1"/>
      <c r="AU139" s="1"/>
      <c r="AV139" s="1"/>
      <c r="AW139" s="1"/>
      <c r="AX139" s="1"/>
    </row>
    <row r="140" spans="2:50" s="2" customFormat="1" ht="12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1"/>
      <c r="U140" s="80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1"/>
      <c r="AR140" s="1"/>
      <c r="AS140" s="1"/>
      <c r="AT140" s="1"/>
      <c r="AU140" s="1"/>
      <c r="AV140" s="1"/>
      <c r="AW140" s="1"/>
      <c r="AX140" s="1"/>
    </row>
    <row r="141" spans="2:50" s="2" customFormat="1" ht="12" customHeight="1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1"/>
      <c r="U141" s="80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1"/>
      <c r="AR141" s="1"/>
      <c r="AS141" s="1"/>
      <c r="AT141" s="1"/>
      <c r="AU141" s="1"/>
      <c r="AV141" s="1"/>
      <c r="AW141" s="1"/>
      <c r="AX141" s="1"/>
    </row>
    <row r="142" spans="2:50" s="2" customFormat="1" ht="12" customHeight="1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1"/>
      <c r="U142" s="80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1"/>
      <c r="AR142" s="1"/>
      <c r="AS142" s="1"/>
      <c r="AT142" s="1"/>
      <c r="AU142" s="1"/>
      <c r="AV142" s="1"/>
      <c r="AW142" s="1"/>
      <c r="AX142" s="1"/>
    </row>
    <row r="143" spans="2:50" s="2" customFormat="1" ht="12" customHeight="1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1"/>
      <c r="U143" s="80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1"/>
      <c r="AR143" s="1"/>
      <c r="AS143" s="1"/>
      <c r="AT143" s="1"/>
      <c r="AU143" s="1"/>
      <c r="AV143" s="1"/>
      <c r="AW143" s="1"/>
      <c r="AX143" s="1"/>
    </row>
    <row r="144" spans="2:50" s="2" customFormat="1" ht="12" customHeight="1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1"/>
      <c r="U144" s="80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1"/>
      <c r="AR144" s="1"/>
      <c r="AS144" s="1"/>
      <c r="AT144" s="1"/>
      <c r="AU144" s="1"/>
      <c r="AV144" s="1"/>
      <c r="AW144" s="1"/>
      <c r="AX144" s="1"/>
    </row>
    <row r="145" spans="2:50" s="2" customFormat="1" ht="12" customHeight="1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1"/>
      <c r="U145" s="80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1"/>
      <c r="AR145" s="1"/>
      <c r="AS145" s="1"/>
      <c r="AT145" s="1"/>
      <c r="AU145" s="1"/>
      <c r="AV145" s="1"/>
      <c r="AW145" s="1"/>
      <c r="AX145" s="1"/>
    </row>
    <row r="146" spans="2:50" s="2" customFormat="1" ht="12" customHeight="1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1"/>
      <c r="U146" s="80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1"/>
      <c r="AR146" s="1"/>
      <c r="AS146" s="1"/>
      <c r="AT146" s="1"/>
      <c r="AU146" s="1"/>
      <c r="AV146" s="1"/>
      <c r="AW146" s="1"/>
      <c r="AX146" s="1"/>
    </row>
    <row r="147" spans="2:50" s="2" customFormat="1" ht="12" customHeight="1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1"/>
      <c r="U147" s="80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1"/>
      <c r="AR147" s="1"/>
      <c r="AS147" s="1"/>
      <c r="AT147" s="1"/>
      <c r="AU147" s="1"/>
      <c r="AV147" s="1"/>
      <c r="AW147" s="1"/>
      <c r="AX147" s="1"/>
    </row>
    <row r="148" spans="2:50" s="2" customFormat="1" ht="12" customHeight="1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1"/>
      <c r="U148" s="80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1"/>
      <c r="AR148" s="1"/>
      <c r="AS148" s="1"/>
      <c r="AT148" s="1"/>
      <c r="AU148" s="1"/>
      <c r="AV148" s="1"/>
      <c r="AW148" s="1"/>
      <c r="AX148" s="1"/>
    </row>
    <row r="149" spans="2:50" s="2" customFormat="1" ht="12" customHeight="1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1"/>
      <c r="U149" s="80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1"/>
      <c r="AR149" s="1"/>
      <c r="AS149" s="1"/>
      <c r="AT149" s="1"/>
      <c r="AU149" s="1"/>
      <c r="AV149" s="1"/>
      <c r="AW149" s="1"/>
      <c r="AX149" s="1"/>
    </row>
    <row r="150" spans="2:50" s="2" customFormat="1" ht="12" customHeight="1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1"/>
      <c r="U150" s="80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1"/>
      <c r="AR150" s="1"/>
      <c r="AS150" s="1"/>
      <c r="AT150" s="1"/>
      <c r="AU150" s="1"/>
      <c r="AV150" s="1"/>
      <c r="AW150" s="1"/>
      <c r="AX150" s="1"/>
    </row>
    <row r="151" spans="2:50" s="2" customFormat="1" ht="12" customHeight="1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1"/>
      <c r="U151" s="80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1"/>
      <c r="AR151" s="1"/>
      <c r="AS151" s="1"/>
      <c r="AT151" s="1"/>
      <c r="AU151" s="1"/>
      <c r="AV151" s="1"/>
      <c r="AW151" s="1"/>
      <c r="AX151" s="1"/>
    </row>
    <row r="152" spans="2:50" s="2" customFormat="1" ht="12" customHeight="1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1"/>
      <c r="U152" s="80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1"/>
      <c r="AR152" s="1"/>
      <c r="AS152" s="1"/>
      <c r="AT152" s="1"/>
      <c r="AU152" s="1"/>
      <c r="AV152" s="1"/>
      <c r="AW152" s="1"/>
      <c r="AX152" s="1"/>
    </row>
    <row r="153" spans="2:50" s="2" customFormat="1" ht="12" customHeight="1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1"/>
      <c r="U153" s="80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1"/>
      <c r="AR153" s="1"/>
      <c r="AS153" s="1"/>
      <c r="AT153" s="1"/>
      <c r="AU153" s="1"/>
      <c r="AV153" s="1"/>
      <c r="AW153" s="1"/>
      <c r="AX153" s="1"/>
    </row>
    <row r="154" spans="2:50" s="2" customFormat="1" ht="12" customHeight="1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1"/>
      <c r="U154" s="80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1"/>
      <c r="AR154" s="1"/>
      <c r="AS154" s="1"/>
      <c r="AT154" s="1"/>
      <c r="AU154" s="1"/>
      <c r="AV154" s="1"/>
      <c r="AW154" s="1"/>
      <c r="AX154" s="1"/>
    </row>
    <row r="155" spans="2:50" s="2" customFormat="1" ht="12" customHeight="1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1"/>
      <c r="U155" s="80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1"/>
      <c r="AR155" s="1"/>
      <c r="AS155" s="1"/>
      <c r="AT155" s="1"/>
      <c r="AU155" s="1"/>
      <c r="AV155" s="1"/>
      <c r="AW155" s="1"/>
      <c r="AX155" s="1"/>
    </row>
    <row r="156" spans="2:50" s="2" customFormat="1" ht="12" customHeight="1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1"/>
      <c r="U156" s="80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1"/>
      <c r="AR156" s="1"/>
      <c r="AS156" s="1"/>
      <c r="AT156" s="1"/>
      <c r="AU156" s="1"/>
      <c r="AV156" s="1"/>
      <c r="AW156" s="1"/>
      <c r="AX156" s="1"/>
    </row>
    <row r="157" spans="2:50" s="2" customFormat="1" ht="12" customHeight="1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1"/>
      <c r="U157" s="80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1"/>
      <c r="AR157" s="1"/>
      <c r="AS157" s="1"/>
      <c r="AT157" s="1"/>
      <c r="AU157" s="1"/>
      <c r="AV157" s="1"/>
      <c r="AW157" s="1"/>
      <c r="AX157" s="1"/>
    </row>
    <row r="158" spans="2:50" s="2" customFormat="1" ht="12" customHeight="1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1"/>
      <c r="U158" s="80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1"/>
      <c r="AR158" s="1"/>
      <c r="AS158" s="1"/>
      <c r="AT158" s="1"/>
      <c r="AU158" s="1"/>
      <c r="AV158" s="1"/>
      <c r="AW158" s="1"/>
      <c r="AX158" s="1"/>
    </row>
    <row r="159" spans="2:50" s="2" customFormat="1" ht="12" customHeight="1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1"/>
      <c r="U159" s="80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1"/>
      <c r="AR159" s="1"/>
      <c r="AS159" s="1"/>
      <c r="AT159" s="1"/>
      <c r="AU159" s="1"/>
      <c r="AV159" s="1"/>
      <c r="AW159" s="1"/>
      <c r="AX159" s="1"/>
    </row>
    <row r="160" spans="2:50" s="2" customFormat="1" ht="12" customHeight="1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1"/>
      <c r="U160" s="80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1"/>
      <c r="AR160" s="1"/>
      <c r="AS160" s="1"/>
      <c r="AT160" s="1"/>
      <c r="AU160" s="1"/>
      <c r="AV160" s="1"/>
      <c r="AW160" s="1"/>
      <c r="AX160" s="1"/>
    </row>
    <row r="161" spans="2:50" s="2" customFormat="1" ht="12" customHeight="1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1"/>
      <c r="U161" s="80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1"/>
      <c r="AR161" s="1"/>
      <c r="AS161" s="1"/>
      <c r="AT161" s="1"/>
      <c r="AU161" s="1"/>
      <c r="AV161" s="1"/>
      <c r="AW161" s="1"/>
      <c r="AX161" s="1"/>
    </row>
    <row r="162" spans="2:50" s="2" customFormat="1" ht="12" customHeight="1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1"/>
      <c r="U162" s="80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1"/>
      <c r="AR162" s="1"/>
      <c r="AS162" s="1"/>
      <c r="AT162" s="1"/>
      <c r="AU162" s="1"/>
      <c r="AV162" s="1"/>
      <c r="AW162" s="1"/>
      <c r="AX162" s="1"/>
    </row>
    <row r="163" spans="2:50" s="2" customFormat="1" ht="12" customHeight="1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1"/>
      <c r="U163" s="80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1"/>
      <c r="AR163" s="1"/>
      <c r="AS163" s="1"/>
      <c r="AT163" s="1"/>
      <c r="AU163" s="1"/>
      <c r="AV163" s="1"/>
      <c r="AW163" s="1"/>
      <c r="AX163" s="1"/>
    </row>
    <row r="164" spans="2:50" s="2" customFormat="1" ht="12" customHeight="1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1"/>
      <c r="U164" s="80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1"/>
      <c r="AR164" s="1"/>
      <c r="AS164" s="1"/>
      <c r="AT164" s="1"/>
      <c r="AU164" s="1"/>
      <c r="AV164" s="1"/>
      <c r="AW164" s="1"/>
      <c r="AX164" s="1"/>
    </row>
    <row r="165" spans="2:50" s="2" customFormat="1" ht="12" customHeight="1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1"/>
      <c r="U165" s="80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1"/>
      <c r="AR165" s="1"/>
      <c r="AS165" s="1"/>
      <c r="AT165" s="1"/>
      <c r="AU165" s="1"/>
      <c r="AV165" s="1"/>
      <c r="AW165" s="1"/>
      <c r="AX165" s="1"/>
    </row>
    <row r="166" spans="2:50" s="2" customFormat="1" ht="12" customHeight="1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1"/>
      <c r="U166" s="80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1"/>
      <c r="AR166" s="1"/>
      <c r="AS166" s="1"/>
      <c r="AT166" s="1"/>
      <c r="AU166" s="1"/>
      <c r="AV166" s="1"/>
      <c r="AW166" s="1"/>
      <c r="AX166" s="1"/>
    </row>
    <row r="167" spans="2:50" s="2" customFormat="1" ht="12" customHeight="1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1"/>
      <c r="U167" s="80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1"/>
      <c r="AR167" s="1"/>
      <c r="AS167" s="1"/>
      <c r="AT167" s="1"/>
      <c r="AU167" s="1"/>
      <c r="AV167" s="1"/>
      <c r="AW167" s="1"/>
      <c r="AX167" s="1"/>
    </row>
    <row r="168" spans="2:50" s="2" customFormat="1" ht="12" customHeight="1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1"/>
      <c r="U168" s="80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1"/>
      <c r="AR168" s="1"/>
      <c r="AS168" s="1"/>
      <c r="AT168" s="1"/>
      <c r="AU168" s="1"/>
      <c r="AV168" s="1"/>
      <c r="AW168" s="1"/>
      <c r="AX168" s="1"/>
    </row>
    <row r="169" spans="2:50" s="2" customFormat="1" ht="12" customHeight="1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1"/>
      <c r="U169" s="80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1"/>
      <c r="AR169" s="1"/>
      <c r="AS169" s="1"/>
      <c r="AT169" s="1"/>
      <c r="AU169" s="1"/>
      <c r="AV169" s="1"/>
      <c r="AW169" s="1"/>
      <c r="AX169" s="1"/>
    </row>
    <row r="170" spans="2:50" s="2" customFormat="1" ht="12" customHeight="1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1"/>
      <c r="U170" s="80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1"/>
      <c r="AR170" s="1"/>
      <c r="AS170" s="1"/>
      <c r="AT170" s="1"/>
      <c r="AU170" s="1"/>
      <c r="AV170" s="1"/>
      <c r="AW170" s="1"/>
      <c r="AX170" s="1"/>
    </row>
    <row r="171" spans="2:50" s="2" customFormat="1" ht="12" customHeight="1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  <c r="U171" s="80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1"/>
      <c r="AR171" s="1"/>
      <c r="AS171" s="1"/>
      <c r="AT171" s="1"/>
      <c r="AU171" s="1"/>
      <c r="AV171" s="1"/>
      <c r="AW171" s="1"/>
      <c r="AX171" s="1"/>
    </row>
    <row r="172" spans="2:50" s="2" customFormat="1" ht="12" customHeight="1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1"/>
      <c r="U172" s="80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1"/>
      <c r="AR172" s="1"/>
      <c r="AS172" s="1"/>
      <c r="AT172" s="1"/>
      <c r="AU172" s="1"/>
      <c r="AV172" s="1"/>
      <c r="AW172" s="1"/>
      <c r="AX172" s="1"/>
    </row>
    <row r="173" spans="2:50" s="2" customFormat="1" ht="12" customHeight="1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1"/>
      <c r="U173" s="80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1"/>
      <c r="AR173" s="1"/>
      <c r="AS173" s="1"/>
      <c r="AT173" s="1"/>
      <c r="AU173" s="1"/>
      <c r="AV173" s="1"/>
      <c r="AW173" s="1"/>
      <c r="AX173" s="1"/>
    </row>
    <row r="174" spans="2:50" s="2" customFormat="1" ht="12" customHeight="1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1"/>
      <c r="U174" s="80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1"/>
      <c r="AR174" s="1"/>
      <c r="AS174" s="1"/>
      <c r="AT174" s="1"/>
      <c r="AU174" s="1"/>
      <c r="AV174" s="1"/>
      <c r="AW174" s="1"/>
      <c r="AX174" s="1"/>
    </row>
    <row r="175" spans="2:50" s="2" customFormat="1" ht="12" customHeight="1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1"/>
      <c r="U175" s="80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1"/>
      <c r="AR175" s="1"/>
      <c r="AS175" s="1"/>
      <c r="AT175" s="1"/>
      <c r="AU175" s="1"/>
      <c r="AV175" s="1"/>
      <c r="AW175" s="1"/>
      <c r="AX175" s="1"/>
    </row>
    <row r="176" spans="2:50" s="2" customFormat="1" ht="12" customHeight="1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1"/>
      <c r="U176" s="80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1"/>
      <c r="AR176" s="1"/>
      <c r="AS176" s="1"/>
      <c r="AT176" s="1"/>
      <c r="AU176" s="1"/>
      <c r="AV176" s="1"/>
      <c r="AW176" s="1"/>
      <c r="AX176" s="1"/>
    </row>
    <row r="177" spans="2:50" s="2" customFormat="1" ht="12" customHeight="1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1"/>
      <c r="U177" s="80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1"/>
      <c r="AR177" s="1"/>
      <c r="AS177" s="1"/>
      <c r="AT177" s="1"/>
      <c r="AU177" s="1"/>
      <c r="AV177" s="1"/>
      <c r="AW177" s="1"/>
      <c r="AX177" s="1"/>
    </row>
    <row r="178" spans="2:50" s="2" customFormat="1" ht="12" customHeight="1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1"/>
      <c r="U178" s="80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1"/>
      <c r="AR178" s="1"/>
      <c r="AS178" s="1"/>
      <c r="AT178" s="1"/>
      <c r="AU178" s="1"/>
      <c r="AV178" s="1"/>
      <c r="AW178" s="1"/>
      <c r="AX178" s="1"/>
    </row>
    <row r="179" spans="2:50" s="2" customFormat="1" ht="12" customHeight="1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1"/>
      <c r="U179" s="80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1"/>
      <c r="AR179" s="1"/>
      <c r="AS179" s="1"/>
      <c r="AT179" s="1"/>
      <c r="AU179" s="1"/>
      <c r="AV179" s="1"/>
      <c r="AW179" s="1"/>
      <c r="AX179" s="1"/>
    </row>
    <row r="180" spans="2:50" s="2" customFormat="1" ht="12" customHeight="1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1"/>
      <c r="U180" s="80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1"/>
      <c r="AR180" s="1"/>
      <c r="AS180" s="1"/>
      <c r="AT180" s="1"/>
      <c r="AU180" s="1"/>
      <c r="AV180" s="1"/>
      <c r="AW180" s="1"/>
      <c r="AX180" s="1"/>
    </row>
    <row r="181" spans="2:50" s="2" customFormat="1" ht="12" customHeight="1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1"/>
      <c r="U181" s="80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1"/>
      <c r="AR181" s="1"/>
      <c r="AS181" s="1"/>
      <c r="AT181" s="1"/>
      <c r="AU181" s="1"/>
      <c r="AV181" s="1"/>
      <c r="AW181" s="1"/>
      <c r="AX181" s="1"/>
    </row>
    <row r="182" spans="2:50" s="2" customFormat="1" ht="12" customHeight="1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1"/>
      <c r="U182" s="80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1"/>
      <c r="AR182" s="1"/>
      <c r="AS182" s="1"/>
      <c r="AT182" s="1"/>
      <c r="AU182" s="1"/>
      <c r="AV182" s="1"/>
      <c r="AW182" s="1"/>
      <c r="AX182" s="1"/>
    </row>
    <row r="183" spans="2:50" s="2" customFormat="1" ht="12" customHeight="1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1"/>
      <c r="U183" s="80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1"/>
      <c r="AR183" s="1"/>
      <c r="AS183" s="1"/>
      <c r="AT183" s="1"/>
      <c r="AU183" s="1"/>
      <c r="AV183" s="1"/>
      <c r="AW183" s="1"/>
      <c r="AX183" s="1"/>
    </row>
    <row r="184" spans="2:50" s="2" customFormat="1" ht="12" customHeight="1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1"/>
      <c r="U184" s="80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1"/>
      <c r="AR184" s="1"/>
      <c r="AS184" s="1"/>
      <c r="AT184" s="1"/>
      <c r="AU184" s="1"/>
      <c r="AV184" s="1"/>
      <c r="AW184" s="1"/>
      <c r="AX184" s="1"/>
    </row>
    <row r="185" spans="2:50" s="2" customFormat="1" ht="12" customHeight="1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1"/>
      <c r="U185" s="80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1"/>
      <c r="AR185" s="1"/>
      <c r="AS185" s="1"/>
      <c r="AT185" s="1"/>
      <c r="AU185" s="1"/>
      <c r="AV185" s="1"/>
      <c r="AW185" s="1"/>
      <c r="AX185" s="1"/>
    </row>
    <row r="186" spans="2:50" s="2" customFormat="1" ht="12" customHeight="1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1"/>
      <c r="U186" s="80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1"/>
      <c r="AR186" s="1"/>
      <c r="AS186" s="1"/>
      <c r="AT186" s="1"/>
      <c r="AU186" s="1"/>
      <c r="AV186" s="1"/>
      <c r="AW186" s="1"/>
      <c r="AX186" s="1"/>
    </row>
    <row r="187" spans="2:50" s="2" customFormat="1" ht="12" customHeight="1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1"/>
      <c r="U187" s="80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1"/>
      <c r="AR187" s="1"/>
      <c r="AS187" s="1"/>
      <c r="AT187" s="1"/>
      <c r="AU187" s="1"/>
      <c r="AV187" s="1"/>
      <c r="AW187" s="1"/>
      <c r="AX187" s="1"/>
    </row>
  </sheetData>
  <sheetProtection/>
  <mergeCells count="16">
    <mergeCell ref="A45:B45"/>
    <mergeCell ref="A48:B48"/>
    <mergeCell ref="A52:B52"/>
    <mergeCell ref="A55:B55"/>
    <mergeCell ref="A12:B12"/>
    <mergeCell ref="A22:B22"/>
    <mergeCell ref="A25:B25"/>
    <mergeCell ref="A29:B29"/>
    <mergeCell ref="A32:B32"/>
    <mergeCell ref="A41:B41"/>
    <mergeCell ref="T5:T7"/>
    <mergeCell ref="A6:B6"/>
    <mergeCell ref="D6:D7"/>
    <mergeCell ref="N6:N7"/>
    <mergeCell ref="A8:B8"/>
    <mergeCell ref="A10:B10"/>
  </mergeCells>
  <printOptions horizontalCentered="1" verticalCentered="1"/>
  <pageMargins left="0.5118110236220472" right="0.3937007874015748" top="0.1968503937007874" bottom="0.3937007874015748" header="0.3937007874015748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2009-04-13T00:57:35Z</dcterms:created>
  <dcterms:modified xsi:type="dcterms:W3CDTF">2009-04-13T00:57:40Z</dcterms:modified>
  <cp:category/>
  <cp:version/>
  <cp:contentType/>
  <cp:contentStatus/>
</cp:coreProperties>
</file>