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7" sheetId="1" r:id="rId1"/>
  </sheets>
  <externalReferences>
    <externalReference r:id="rId4"/>
  </externalReferences>
  <definedNames>
    <definedName name="_10.電気_ガスおよび水道" localSheetId="0">'127'!$A$1:$H$18</definedName>
    <definedName name="_10.電気_ガスおよび水道">#REF!</definedName>
    <definedName name="_xlnm.Print_Area" localSheetId="0">'127'!$A$1:$O$30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<sst xmlns="http://schemas.openxmlformats.org/spreadsheetml/2006/main" count="55" uniqueCount="48">
  <si>
    <t>　127．市郡別飲食店の業種別商店数、従業者数、年間販売額</t>
  </si>
  <si>
    <t>(単位  店、人、百万円)</t>
  </si>
  <si>
    <r>
      <t>各年10月</t>
    </r>
    <r>
      <rPr>
        <sz val="10"/>
        <rFont val="ＭＳ 明朝"/>
        <family val="1"/>
      </rPr>
      <t>１</t>
    </r>
    <r>
      <rPr>
        <sz val="10"/>
        <rFont val="ＭＳ 明朝"/>
        <family val="1"/>
      </rPr>
      <t>日</t>
    </r>
  </si>
  <si>
    <t>年次および</t>
  </si>
  <si>
    <t>商          店          数</t>
  </si>
  <si>
    <t>中華・その他東洋料理店</t>
  </si>
  <si>
    <t>そば・</t>
  </si>
  <si>
    <t>その他の一般飲食店</t>
  </si>
  <si>
    <t>常    時</t>
  </si>
  <si>
    <t>年  間</t>
  </si>
  <si>
    <t>合  計</t>
  </si>
  <si>
    <t>一般食堂</t>
  </si>
  <si>
    <t>日本料理店</t>
  </si>
  <si>
    <t>西洋料理店</t>
  </si>
  <si>
    <t>中華そば店</t>
  </si>
  <si>
    <t>中華料理店</t>
  </si>
  <si>
    <t>東洋料理店</t>
  </si>
  <si>
    <t>すし店</t>
  </si>
  <si>
    <t>喫茶店</t>
  </si>
  <si>
    <t>ハンバー</t>
  </si>
  <si>
    <t>その他の</t>
  </si>
  <si>
    <t>従業者数</t>
  </si>
  <si>
    <t>販売額</t>
  </si>
  <si>
    <t>市      郡</t>
  </si>
  <si>
    <t>うどん店</t>
  </si>
  <si>
    <t>ガー店</t>
  </si>
  <si>
    <t>一般飲食店</t>
  </si>
  <si>
    <r>
      <t>昭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和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57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年  </t>
    </r>
  </si>
  <si>
    <r>
      <t xml:space="preserve">   </t>
    </r>
    <r>
      <rPr>
        <sz val="10"/>
        <rFont val="ＭＳ 明朝"/>
        <family val="1"/>
      </rPr>
      <t>61</t>
    </r>
  </si>
  <si>
    <t xml:space="preserve">  平 成 元 年  </t>
  </si>
  <si>
    <t xml:space="preserve"> 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</si>
  <si>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</si>
  <si>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</si>
  <si>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</si>
  <si>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</si>
  <si>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</si>
  <si>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</si>
  <si>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</si>
  <si>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-</t>
  </si>
  <si>
    <t>竹  田  市</t>
  </si>
  <si>
    <t>豊後高田市</t>
  </si>
  <si>
    <t>杵  築  市</t>
  </si>
  <si>
    <t>宇  佐  市</t>
  </si>
  <si>
    <t>郡      部</t>
  </si>
  <si>
    <t>資料：県統計情報課「商業統計調査」</t>
  </si>
  <si>
    <r>
      <t>　 注１）</t>
    </r>
    <r>
      <rPr>
        <sz val="10"/>
        <rFont val="ＭＳ 明朝"/>
        <family val="1"/>
      </rPr>
      <t>57年については６月１日調査</t>
    </r>
  </si>
  <si>
    <t>　　 ２）平成元年調査では「中華料理店、その他の東洋料理店」が３業態に、「その他の一般飲食店」が２業態にそれぞれ細分化</t>
  </si>
  <si>
    <r>
      <t xml:space="preserve"> </t>
    </r>
    <r>
      <rPr>
        <sz val="10"/>
        <rFont val="ＭＳ 明朝"/>
        <family val="1"/>
      </rPr>
      <t xml:space="preserve">        化された｡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</si>
</sst>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-#,##0_ ;_ * &quot;-&quot;_ ;_ @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left"/>
      <protection/>
    </xf>
    <xf numFmtId="176" fontId="21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 horizontal="right"/>
    </xf>
    <xf numFmtId="176" fontId="22" fillId="0" borderId="0" xfId="0" applyNumberFormat="1" applyFont="1" applyBorder="1" applyAlignment="1" applyProtection="1">
      <alignment horizontal="center" vertical="center"/>
      <protection/>
    </xf>
    <xf numFmtId="176" fontId="23" fillId="0" borderId="11" xfId="0" applyNumberFormat="1" applyFont="1" applyBorder="1" applyAlignment="1">
      <alignment horizontal="centerContinuous" vertical="center"/>
    </xf>
    <xf numFmtId="176" fontId="22" fillId="0" borderId="12" xfId="0" applyNumberFormat="1" applyFont="1" applyBorder="1" applyAlignment="1" applyProtection="1">
      <alignment horizontal="centerContinuous" vertical="center"/>
      <protection/>
    </xf>
    <xf numFmtId="176" fontId="22" fillId="0" borderId="13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6" fontId="23" fillId="0" borderId="13" xfId="0" applyNumberFormat="1" applyFont="1" applyBorder="1" applyAlignment="1">
      <alignment horizontal="center" vertical="center"/>
    </xf>
    <xf numFmtId="176" fontId="22" fillId="0" borderId="13" xfId="0" applyNumberFormat="1" applyFont="1" applyBorder="1" applyAlignment="1" quotePrefix="1">
      <alignment horizontal="center" vertical="center"/>
    </xf>
    <xf numFmtId="176" fontId="22" fillId="0" borderId="14" xfId="0" applyNumberFormat="1" applyFont="1" applyBorder="1" applyAlignment="1">
      <alignment horizontal="center" vertical="center"/>
    </xf>
    <xf numFmtId="176" fontId="22" fillId="0" borderId="15" xfId="0" applyNumberFormat="1" applyFont="1" applyBorder="1" applyAlignment="1" quotePrefix="1">
      <alignment horizontal="center" vertical="center"/>
    </xf>
    <xf numFmtId="176" fontId="22" fillId="0" borderId="16" xfId="0" applyNumberFormat="1" applyFont="1" applyBorder="1" applyAlignment="1" quotePrefix="1">
      <alignment horizontal="center" vertical="center"/>
    </xf>
    <xf numFmtId="176" fontId="22" fillId="0" borderId="17" xfId="0" applyNumberFormat="1" applyFont="1" applyBorder="1" applyAlignment="1">
      <alignment horizontal="center" vertical="center"/>
    </xf>
    <xf numFmtId="176" fontId="22" fillId="0" borderId="17" xfId="0" applyNumberFormat="1" applyFont="1" applyBorder="1" applyAlignment="1">
      <alignment horizontal="center" vertical="center"/>
    </xf>
    <xf numFmtId="176" fontId="22" fillId="0" borderId="12" xfId="0" applyNumberFormat="1" applyFont="1" applyBorder="1" applyAlignment="1" applyProtection="1">
      <alignment horizontal="center" vertical="center"/>
      <protection/>
    </xf>
    <xf numFmtId="176" fontId="23" fillId="0" borderId="11" xfId="0" applyNumberFormat="1" applyFont="1" applyBorder="1" applyAlignment="1">
      <alignment horizontal="center" vertical="center"/>
    </xf>
    <xf numFmtId="176" fontId="22" fillId="0" borderId="11" xfId="0" applyNumberFormat="1" applyFont="1" applyBorder="1" applyAlignment="1">
      <alignment horizontal="center" vertical="center"/>
    </xf>
    <xf numFmtId="176" fontId="22" fillId="0" borderId="11" xfId="0" applyNumberFormat="1" applyFont="1" applyBorder="1" applyAlignment="1" quotePrefix="1">
      <alignment horizontal="center" vertical="center"/>
    </xf>
    <xf numFmtId="176" fontId="22" fillId="0" borderId="18" xfId="0" applyNumberFormat="1" applyFont="1" applyBorder="1" applyAlignment="1" quotePrefix="1">
      <alignment horizontal="center" vertical="center"/>
    </xf>
    <xf numFmtId="176" fontId="22" fillId="0" borderId="18" xfId="0" applyNumberFormat="1" applyFont="1" applyBorder="1" applyAlignment="1">
      <alignment horizontal="center" vertical="center"/>
    </xf>
    <xf numFmtId="176" fontId="22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22" fillId="0" borderId="0" xfId="0" applyNumberFormat="1" applyFont="1" applyBorder="1" applyAlignment="1">
      <alignment horizontal="center" vertical="center"/>
    </xf>
    <xf numFmtId="176" fontId="22" fillId="0" borderId="0" xfId="0" applyNumberFormat="1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Font="1" applyBorder="1" applyAlignment="1" applyProtection="1" quotePrefix="1">
      <alignment horizontal="center"/>
      <protection/>
    </xf>
    <xf numFmtId="177" fontId="21" fillId="0" borderId="13" xfId="0" applyNumberFormat="1" applyFont="1" applyBorder="1" applyAlignment="1">
      <alignment/>
    </xf>
    <xf numFmtId="177" fontId="0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Border="1" applyAlignment="1" applyProtection="1" quotePrefix="1">
      <alignment horizontal="center"/>
      <protection/>
    </xf>
    <xf numFmtId="177" fontId="21" fillId="0" borderId="13" xfId="0" applyNumberFormat="1" applyFont="1" applyBorder="1" applyAlignment="1" applyProtection="1">
      <alignment horizontal="right"/>
      <protection/>
    </xf>
    <xf numFmtId="177" fontId="0" fillId="0" borderId="0" xfId="0" applyNumberFormat="1" applyFont="1" applyBorder="1" applyAlignment="1" applyProtection="1">
      <alignment horizontal="right"/>
      <protection/>
    </xf>
    <xf numFmtId="177" fontId="0" fillId="0" borderId="0" xfId="0" applyNumberFormat="1" applyFont="1" applyBorder="1" applyAlignment="1" quotePrefix="1">
      <alignment horizontal="right"/>
    </xf>
    <xf numFmtId="177" fontId="0" fillId="0" borderId="0" xfId="0" applyNumberFormat="1" applyFont="1" applyAlignment="1">
      <alignment/>
    </xf>
    <xf numFmtId="177" fontId="0" fillId="0" borderId="0" xfId="0" applyNumberFormat="1" applyAlignment="1">
      <alignment/>
    </xf>
    <xf numFmtId="176" fontId="24" fillId="0" borderId="0" xfId="0" applyNumberFormat="1" applyFont="1" applyBorder="1" applyAlignment="1" applyProtection="1" quotePrefix="1">
      <alignment horizontal="center"/>
      <protection/>
    </xf>
    <xf numFmtId="177" fontId="25" fillId="0" borderId="13" xfId="0" applyNumberFormat="1" applyFont="1" applyBorder="1" applyAlignment="1">
      <alignment/>
    </xf>
    <xf numFmtId="177" fontId="24" fillId="0" borderId="0" xfId="0" applyNumberFormat="1" applyFont="1" applyBorder="1" applyAlignment="1">
      <alignment/>
    </xf>
    <xf numFmtId="177" fontId="24" fillId="0" borderId="0" xfId="0" applyNumberFormat="1" applyFont="1" applyAlignment="1">
      <alignment/>
    </xf>
    <xf numFmtId="176" fontId="24" fillId="0" borderId="0" xfId="0" applyNumberFormat="1" applyFont="1" applyAlignment="1">
      <alignment/>
    </xf>
    <xf numFmtId="177" fontId="0" fillId="0" borderId="0" xfId="0" applyNumberFormat="1" applyFont="1" applyBorder="1" applyAlignment="1" quotePrefix="1">
      <alignment/>
    </xf>
    <xf numFmtId="177" fontId="0" fillId="0" borderId="0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Alignment="1">
      <alignment horizontal="right"/>
    </xf>
    <xf numFmtId="177" fontId="21" fillId="0" borderId="13" xfId="0" applyNumberFormat="1" applyFont="1" applyBorder="1" applyAlignment="1">
      <alignment/>
    </xf>
    <xf numFmtId="176" fontId="0" fillId="0" borderId="12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Border="1" applyAlignment="1">
      <alignment/>
    </xf>
    <xf numFmtId="176" fontId="21" fillId="0" borderId="19" xfId="0" applyNumberFormat="1" applyFont="1" applyBorder="1" applyAlignment="1" applyProtection="1">
      <alignment horizontal="left"/>
      <protection/>
    </xf>
    <xf numFmtId="176" fontId="0" fillId="0" borderId="19" xfId="0" applyNumberFormat="1" applyFont="1" applyBorder="1" applyAlignment="1">
      <alignment/>
    </xf>
    <xf numFmtId="176" fontId="0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>
      <alignment/>
    </xf>
    <xf numFmtId="176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6</xdr:row>
      <xdr:rowOff>47625</xdr:rowOff>
    </xdr:from>
    <xdr:to>
      <xdr:col>7</xdr:col>
      <xdr:colOff>619125</xdr:colOff>
      <xdr:row>6</xdr:row>
      <xdr:rowOff>152400</xdr:rowOff>
    </xdr:to>
    <xdr:sp>
      <xdr:nvSpPr>
        <xdr:cNvPr id="1" name="AutoShape 3"/>
        <xdr:cNvSpPr>
          <a:spLocks/>
        </xdr:cNvSpPr>
      </xdr:nvSpPr>
      <xdr:spPr>
        <a:xfrm rot="16200000" flipH="1" flipV="1">
          <a:off x="4105275" y="1009650"/>
          <a:ext cx="1914525" cy="104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85725</xdr:colOff>
      <xdr:row>6</xdr:row>
      <xdr:rowOff>38100</xdr:rowOff>
    </xdr:from>
    <xdr:to>
      <xdr:col>13</xdr:col>
      <xdr:colOff>0</xdr:colOff>
      <xdr:row>6</xdr:row>
      <xdr:rowOff>180975</xdr:rowOff>
    </xdr:to>
    <xdr:sp>
      <xdr:nvSpPr>
        <xdr:cNvPr id="2" name="AutoShape 4"/>
        <xdr:cNvSpPr>
          <a:spLocks/>
        </xdr:cNvSpPr>
      </xdr:nvSpPr>
      <xdr:spPr>
        <a:xfrm rot="16200000" flipH="1">
          <a:off x="8343900" y="1000125"/>
          <a:ext cx="145732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&#65298;&#24180;&#24230;11&#21830;&#26989;&#12362;&#12424;&#12403;&#36031;&#26131;122-1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2"/>
      <sheetName val="123"/>
      <sheetName val="124"/>
      <sheetName val="125"/>
      <sheetName val="126"/>
      <sheetName val="127"/>
      <sheetName val="128-02"/>
      <sheetName val="128-63"/>
      <sheetName val="129"/>
      <sheetName val="130"/>
      <sheetName val="1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zoomScalePageLayoutView="0" workbookViewId="0" topLeftCell="A1">
      <selection activeCell="I15" sqref="I15"/>
    </sheetView>
  </sheetViews>
  <sheetFormatPr defaultColWidth="15.25390625" defaultRowHeight="12" customHeight="1"/>
  <cols>
    <col min="1" max="1" width="14.625" style="4" customWidth="1"/>
    <col min="2" max="2" width="9.375" style="60" customWidth="1"/>
    <col min="3" max="11" width="9.375" style="4" customWidth="1"/>
    <col min="12" max="12" width="9.625" style="4" customWidth="1"/>
    <col min="13" max="13" width="10.625" style="4" bestFit="1" customWidth="1"/>
    <col min="14" max="15" width="9.375" style="4" customWidth="1"/>
    <col min="16" max="16384" width="15.25390625" style="4" customWidth="1"/>
  </cols>
  <sheetData>
    <row r="1" spans="1:15" ht="15.7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" customHeight="1" thickBot="1">
      <c r="A2" s="5" t="s">
        <v>1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2</v>
      </c>
    </row>
    <row r="3" spans="1:15" s="13" customFormat="1" ht="12" customHeight="1" thickTop="1">
      <c r="A3" s="9" t="s">
        <v>3</v>
      </c>
      <c r="B3" s="10" t="s">
        <v>4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  <c r="O3" s="12"/>
    </row>
    <row r="4" spans="1:15" s="13" customFormat="1" ht="12" customHeight="1">
      <c r="A4" s="9"/>
      <c r="B4" s="14"/>
      <c r="C4" s="12"/>
      <c r="D4" s="12"/>
      <c r="E4" s="15"/>
      <c r="F4" s="16" t="s">
        <v>5</v>
      </c>
      <c r="G4" s="17"/>
      <c r="H4" s="18"/>
      <c r="I4" s="12" t="s">
        <v>6</v>
      </c>
      <c r="J4" s="15"/>
      <c r="K4" s="15"/>
      <c r="L4" s="16" t="s">
        <v>7</v>
      </c>
      <c r="M4" s="18"/>
      <c r="N4" s="12" t="s">
        <v>8</v>
      </c>
      <c r="O4" s="12" t="s">
        <v>9</v>
      </c>
    </row>
    <row r="5" spans="1:15" s="13" customFormat="1" ht="12" customHeight="1">
      <c r="A5" s="9"/>
      <c r="B5" s="14" t="s">
        <v>10</v>
      </c>
      <c r="C5" s="12" t="s">
        <v>11</v>
      </c>
      <c r="D5" s="12" t="s">
        <v>12</v>
      </c>
      <c r="E5" s="15" t="s">
        <v>13</v>
      </c>
      <c r="F5" s="19" t="s">
        <v>14</v>
      </c>
      <c r="G5" s="19" t="s">
        <v>15</v>
      </c>
      <c r="H5" s="19" t="s">
        <v>16</v>
      </c>
      <c r="I5" s="15"/>
      <c r="J5" s="12" t="s">
        <v>17</v>
      </c>
      <c r="K5" s="12" t="s">
        <v>18</v>
      </c>
      <c r="L5" s="20" t="s">
        <v>19</v>
      </c>
      <c r="M5" s="20" t="s">
        <v>20</v>
      </c>
      <c r="N5" s="12" t="s">
        <v>21</v>
      </c>
      <c r="O5" s="12" t="s">
        <v>22</v>
      </c>
    </row>
    <row r="6" spans="1:15" s="13" customFormat="1" ht="12" customHeight="1">
      <c r="A6" s="21" t="s">
        <v>23</v>
      </c>
      <c r="B6" s="22"/>
      <c r="C6" s="23"/>
      <c r="D6" s="24"/>
      <c r="E6" s="24"/>
      <c r="F6" s="25"/>
      <c r="G6" s="25"/>
      <c r="H6" s="26"/>
      <c r="I6" s="23" t="s">
        <v>24</v>
      </c>
      <c r="J6" s="24"/>
      <c r="K6" s="24"/>
      <c r="L6" s="27" t="s">
        <v>25</v>
      </c>
      <c r="M6" s="28" t="s">
        <v>26</v>
      </c>
      <c r="N6" s="23"/>
      <c r="O6" s="23"/>
    </row>
    <row r="7" spans="1:15" s="13" customFormat="1" ht="15" customHeight="1">
      <c r="A7" s="9"/>
      <c r="B7" s="14"/>
      <c r="C7" s="29"/>
      <c r="D7" s="30"/>
      <c r="E7" s="30"/>
      <c r="F7" s="30"/>
      <c r="G7" s="30"/>
      <c r="H7" s="29"/>
      <c r="I7" s="29"/>
      <c r="J7" s="30"/>
      <c r="K7" s="30"/>
      <c r="L7" s="29"/>
      <c r="M7" s="31"/>
      <c r="N7" s="29"/>
      <c r="O7" s="29"/>
    </row>
    <row r="8" spans="1:15" s="37" customFormat="1" ht="12" customHeight="1">
      <c r="A8" s="32" t="s">
        <v>27</v>
      </c>
      <c r="B8" s="33">
        <f>SUM(C8:M8)</f>
        <v>4572</v>
      </c>
      <c r="C8" s="34">
        <v>1633</v>
      </c>
      <c r="D8" s="35">
        <v>280</v>
      </c>
      <c r="E8" s="35">
        <v>129</v>
      </c>
      <c r="F8" s="35"/>
      <c r="G8" s="35">
        <v>478</v>
      </c>
      <c r="H8" s="34"/>
      <c r="I8" s="36">
        <v>223</v>
      </c>
      <c r="J8" s="36">
        <v>302</v>
      </c>
      <c r="K8" s="36">
        <v>1217</v>
      </c>
      <c r="L8" s="36">
        <v>310</v>
      </c>
      <c r="M8" s="36"/>
      <c r="N8" s="36">
        <v>14156</v>
      </c>
      <c r="O8" s="36">
        <v>53639</v>
      </c>
    </row>
    <row r="9" spans="1:15" ht="12" customHeight="1">
      <c r="A9" s="38" t="s">
        <v>28</v>
      </c>
      <c r="B9" s="39">
        <f>SUM(C9:M9)</f>
        <v>4234</v>
      </c>
      <c r="C9" s="40">
        <v>1560</v>
      </c>
      <c r="D9" s="40">
        <v>162</v>
      </c>
      <c r="E9" s="40">
        <v>139</v>
      </c>
      <c r="F9" s="40"/>
      <c r="G9" s="40">
        <v>492</v>
      </c>
      <c r="H9" s="41"/>
      <c r="I9" s="42">
        <v>239</v>
      </c>
      <c r="J9" s="42">
        <v>255</v>
      </c>
      <c r="K9" s="42">
        <v>1086</v>
      </c>
      <c r="L9" s="42">
        <v>301</v>
      </c>
      <c r="M9" s="42"/>
      <c r="N9" s="42">
        <v>14075</v>
      </c>
      <c r="O9" s="42">
        <v>55654</v>
      </c>
    </row>
    <row r="10" spans="1:15" ht="12" customHeight="1">
      <c r="A10" s="32"/>
      <c r="B10" s="33"/>
      <c r="C10" s="35"/>
      <c r="D10" s="35"/>
      <c r="E10" s="43"/>
      <c r="F10" s="43"/>
      <c r="G10" s="43"/>
      <c r="H10" s="43"/>
      <c r="I10" s="42"/>
      <c r="J10" s="42"/>
      <c r="K10" s="42"/>
      <c r="L10" s="42"/>
      <c r="M10" s="42"/>
      <c r="N10" s="42"/>
      <c r="O10" s="42"/>
    </row>
    <row r="11" spans="1:15" s="48" customFormat="1" ht="12" customHeight="1">
      <c r="A11" s="44" t="s">
        <v>29</v>
      </c>
      <c r="B11" s="45">
        <f>SUM(C11:M11)</f>
        <v>4085</v>
      </c>
      <c r="C11" s="46">
        <v>1352</v>
      </c>
      <c r="D11" s="46">
        <v>238</v>
      </c>
      <c r="E11" s="46">
        <v>166</v>
      </c>
      <c r="F11" s="46">
        <v>354</v>
      </c>
      <c r="G11" s="46">
        <v>117</v>
      </c>
      <c r="H11" s="46">
        <v>114</v>
      </c>
      <c r="I11" s="47">
        <v>238</v>
      </c>
      <c r="J11" s="47">
        <v>271</v>
      </c>
      <c r="K11" s="47">
        <v>981</v>
      </c>
      <c r="L11" s="47">
        <v>26</v>
      </c>
      <c r="M11" s="47">
        <v>228</v>
      </c>
      <c r="N11" s="47">
        <v>15037</v>
      </c>
      <c r="O11" s="47">
        <v>60974</v>
      </c>
    </row>
    <row r="12" spans="1:15" ht="12" customHeight="1">
      <c r="A12" s="32"/>
      <c r="B12" s="33" t="s">
        <v>30</v>
      </c>
      <c r="C12" s="35"/>
      <c r="D12" s="35"/>
      <c r="E12" s="35"/>
      <c r="F12" s="35"/>
      <c r="G12" s="35"/>
      <c r="H12" s="49"/>
      <c r="I12" s="42"/>
      <c r="J12" s="42"/>
      <c r="K12" s="42"/>
      <c r="L12" s="42"/>
      <c r="M12" s="42"/>
      <c r="N12" s="42"/>
      <c r="O12" s="42"/>
    </row>
    <row r="13" spans="1:15" ht="12" customHeight="1">
      <c r="A13" s="50" t="s">
        <v>31</v>
      </c>
      <c r="B13" s="33">
        <f>SUM(C13:M13)</f>
        <v>1245</v>
      </c>
      <c r="C13" s="35">
        <v>293</v>
      </c>
      <c r="D13" s="35">
        <v>50</v>
      </c>
      <c r="E13" s="35">
        <v>80</v>
      </c>
      <c r="F13" s="35">
        <v>118</v>
      </c>
      <c r="G13" s="35">
        <v>53</v>
      </c>
      <c r="H13" s="49">
        <v>35</v>
      </c>
      <c r="I13" s="42">
        <v>67</v>
      </c>
      <c r="J13" s="42">
        <v>100</v>
      </c>
      <c r="K13" s="42">
        <v>379</v>
      </c>
      <c r="L13" s="42">
        <v>11</v>
      </c>
      <c r="M13" s="42">
        <v>59</v>
      </c>
      <c r="N13" s="42">
        <v>5495</v>
      </c>
      <c r="O13" s="42">
        <v>22119</v>
      </c>
    </row>
    <row r="14" spans="1:15" ht="12" customHeight="1">
      <c r="A14" s="50" t="s">
        <v>32</v>
      </c>
      <c r="B14" s="33">
        <f aca="true" t="shared" si="0" ref="B14:B24">SUM(C14:M14)</f>
        <v>853</v>
      </c>
      <c r="C14" s="35">
        <v>240</v>
      </c>
      <c r="D14" s="35">
        <v>70</v>
      </c>
      <c r="E14" s="35">
        <v>33</v>
      </c>
      <c r="F14" s="35">
        <v>64</v>
      </c>
      <c r="G14" s="35">
        <v>19</v>
      </c>
      <c r="H14" s="49">
        <v>28</v>
      </c>
      <c r="I14" s="42">
        <v>51</v>
      </c>
      <c r="J14" s="42">
        <v>43</v>
      </c>
      <c r="K14" s="42">
        <v>215</v>
      </c>
      <c r="L14" s="42">
        <v>5</v>
      </c>
      <c r="M14" s="42">
        <v>85</v>
      </c>
      <c r="N14" s="42">
        <v>2978</v>
      </c>
      <c r="O14" s="42">
        <v>11377</v>
      </c>
    </row>
    <row r="15" spans="1:15" ht="12" customHeight="1">
      <c r="A15" s="50" t="s">
        <v>33</v>
      </c>
      <c r="B15" s="33">
        <f t="shared" si="0"/>
        <v>256</v>
      </c>
      <c r="C15" s="35">
        <v>85</v>
      </c>
      <c r="D15" s="35">
        <v>17</v>
      </c>
      <c r="E15" s="35">
        <v>12</v>
      </c>
      <c r="F15" s="35">
        <v>19</v>
      </c>
      <c r="G15" s="35">
        <v>11</v>
      </c>
      <c r="H15" s="49">
        <v>12</v>
      </c>
      <c r="I15" s="42">
        <v>16</v>
      </c>
      <c r="J15" s="42">
        <v>17</v>
      </c>
      <c r="K15" s="42">
        <v>53</v>
      </c>
      <c r="L15" s="42">
        <v>2</v>
      </c>
      <c r="M15" s="42">
        <v>12</v>
      </c>
      <c r="N15" s="42">
        <v>1006</v>
      </c>
      <c r="O15" s="51">
        <v>3888</v>
      </c>
    </row>
    <row r="16" spans="1:15" ht="12" customHeight="1">
      <c r="A16" s="50" t="s">
        <v>34</v>
      </c>
      <c r="B16" s="33">
        <f t="shared" si="0"/>
        <v>272</v>
      </c>
      <c r="C16" s="35">
        <v>82</v>
      </c>
      <c r="D16" s="35">
        <v>23</v>
      </c>
      <c r="E16" s="35">
        <v>11</v>
      </c>
      <c r="F16" s="35">
        <v>30</v>
      </c>
      <c r="G16" s="35">
        <v>6</v>
      </c>
      <c r="H16" s="49">
        <v>8</v>
      </c>
      <c r="I16" s="42">
        <v>26</v>
      </c>
      <c r="J16" s="42">
        <v>16</v>
      </c>
      <c r="K16" s="42">
        <v>54</v>
      </c>
      <c r="L16" s="42">
        <v>2</v>
      </c>
      <c r="M16" s="42">
        <v>14</v>
      </c>
      <c r="N16" s="42">
        <v>1109</v>
      </c>
      <c r="O16" s="42">
        <v>5253</v>
      </c>
    </row>
    <row r="17" spans="1:15" ht="12" customHeight="1">
      <c r="A17" s="50" t="s">
        <v>35</v>
      </c>
      <c r="B17" s="33">
        <f t="shared" si="0"/>
        <v>170</v>
      </c>
      <c r="C17" s="35">
        <v>55</v>
      </c>
      <c r="D17" s="35">
        <v>15</v>
      </c>
      <c r="E17" s="35">
        <v>7</v>
      </c>
      <c r="F17" s="35">
        <v>20</v>
      </c>
      <c r="G17" s="35">
        <v>6</v>
      </c>
      <c r="H17" s="49">
        <v>2</v>
      </c>
      <c r="I17" s="42">
        <v>5</v>
      </c>
      <c r="J17" s="42">
        <v>17</v>
      </c>
      <c r="K17" s="42">
        <v>37</v>
      </c>
      <c r="L17" s="42">
        <v>1</v>
      </c>
      <c r="M17" s="42">
        <v>5</v>
      </c>
      <c r="N17" s="42">
        <v>551</v>
      </c>
      <c r="O17" s="42">
        <v>2617</v>
      </c>
    </row>
    <row r="18" spans="1:15" ht="12" customHeight="1">
      <c r="A18" s="50" t="s">
        <v>36</v>
      </c>
      <c r="B18" s="52">
        <f t="shared" si="0"/>
        <v>107</v>
      </c>
      <c r="C18" s="42">
        <v>32</v>
      </c>
      <c r="D18" s="42">
        <v>12</v>
      </c>
      <c r="E18" s="35">
        <v>4</v>
      </c>
      <c r="F18" s="35">
        <v>10</v>
      </c>
      <c r="G18" s="35">
        <v>2</v>
      </c>
      <c r="H18" s="49">
        <v>2</v>
      </c>
      <c r="I18" s="42">
        <v>4</v>
      </c>
      <c r="J18" s="42">
        <v>8</v>
      </c>
      <c r="K18" s="42">
        <v>28</v>
      </c>
      <c r="L18" s="42">
        <v>1</v>
      </c>
      <c r="M18" s="42">
        <v>4</v>
      </c>
      <c r="N18" s="42">
        <v>358</v>
      </c>
      <c r="O18" s="42">
        <v>1357</v>
      </c>
    </row>
    <row r="19" spans="1:15" ht="12" customHeight="1">
      <c r="A19" s="50" t="s">
        <v>37</v>
      </c>
      <c r="B19" s="52">
        <f t="shared" si="0"/>
        <v>52</v>
      </c>
      <c r="C19" s="42">
        <v>16</v>
      </c>
      <c r="D19" s="42">
        <v>3</v>
      </c>
      <c r="E19" s="35">
        <v>2</v>
      </c>
      <c r="F19" s="35">
        <v>5</v>
      </c>
      <c r="G19" s="35">
        <v>1</v>
      </c>
      <c r="H19" s="49">
        <v>2</v>
      </c>
      <c r="I19" s="51" t="s">
        <v>38</v>
      </c>
      <c r="J19" s="42">
        <v>7</v>
      </c>
      <c r="K19" s="42">
        <v>14</v>
      </c>
      <c r="L19" s="51" t="s">
        <v>38</v>
      </c>
      <c r="M19" s="42">
        <v>2</v>
      </c>
      <c r="N19" s="42">
        <v>147</v>
      </c>
      <c r="O19" s="42">
        <v>556</v>
      </c>
    </row>
    <row r="20" spans="1:15" ht="12" customHeight="1">
      <c r="A20" s="50" t="s">
        <v>39</v>
      </c>
      <c r="B20" s="52">
        <f t="shared" si="0"/>
        <v>71</v>
      </c>
      <c r="C20" s="42">
        <v>43</v>
      </c>
      <c r="D20" s="42">
        <v>3</v>
      </c>
      <c r="E20" s="51">
        <v>2</v>
      </c>
      <c r="F20" s="51">
        <v>3</v>
      </c>
      <c r="G20" s="51">
        <v>2</v>
      </c>
      <c r="H20" s="51" t="s">
        <v>38</v>
      </c>
      <c r="I20" s="42">
        <v>2</v>
      </c>
      <c r="J20" s="42">
        <v>6</v>
      </c>
      <c r="K20" s="42">
        <v>9</v>
      </c>
      <c r="L20" s="42">
        <v>1</v>
      </c>
      <c r="M20" s="51" t="s">
        <v>38</v>
      </c>
      <c r="N20" s="42">
        <v>225</v>
      </c>
      <c r="O20" s="42">
        <v>977</v>
      </c>
    </row>
    <row r="21" spans="1:15" ht="12" customHeight="1">
      <c r="A21" s="50" t="s">
        <v>40</v>
      </c>
      <c r="B21" s="52">
        <f t="shared" si="0"/>
        <v>59</v>
      </c>
      <c r="C21" s="42">
        <v>23</v>
      </c>
      <c r="D21" s="42">
        <v>5</v>
      </c>
      <c r="E21" s="51" t="s">
        <v>38</v>
      </c>
      <c r="F21" s="42">
        <v>4</v>
      </c>
      <c r="G21" s="42">
        <v>2</v>
      </c>
      <c r="H21" s="42">
        <v>3</v>
      </c>
      <c r="I21" s="51">
        <v>2</v>
      </c>
      <c r="J21" s="42">
        <v>7</v>
      </c>
      <c r="K21" s="42">
        <v>7</v>
      </c>
      <c r="L21" s="51" t="s">
        <v>38</v>
      </c>
      <c r="M21" s="42">
        <v>6</v>
      </c>
      <c r="N21" s="42">
        <v>163</v>
      </c>
      <c r="O21" s="42">
        <v>611</v>
      </c>
    </row>
    <row r="22" spans="1:15" ht="12" customHeight="1">
      <c r="A22" s="50" t="s">
        <v>41</v>
      </c>
      <c r="B22" s="52">
        <f t="shared" si="0"/>
        <v>42</v>
      </c>
      <c r="C22" s="42">
        <v>17</v>
      </c>
      <c r="D22" s="51" t="s">
        <v>38</v>
      </c>
      <c r="E22" s="42">
        <v>1</v>
      </c>
      <c r="F22" s="42">
        <v>3</v>
      </c>
      <c r="G22" s="42">
        <v>2</v>
      </c>
      <c r="H22" s="42">
        <v>1</v>
      </c>
      <c r="I22" s="42">
        <v>3</v>
      </c>
      <c r="J22" s="42">
        <v>2</v>
      </c>
      <c r="K22" s="42">
        <v>12</v>
      </c>
      <c r="L22" s="51" t="s">
        <v>38</v>
      </c>
      <c r="M22" s="42">
        <v>1</v>
      </c>
      <c r="N22" s="42">
        <v>130</v>
      </c>
      <c r="O22" s="42">
        <v>471</v>
      </c>
    </row>
    <row r="23" spans="1:15" ht="12" customHeight="1">
      <c r="A23" s="50" t="s">
        <v>42</v>
      </c>
      <c r="B23" s="52">
        <f t="shared" si="0"/>
        <v>137</v>
      </c>
      <c r="C23" s="42">
        <v>50</v>
      </c>
      <c r="D23" s="42">
        <v>6</v>
      </c>
      <c r="E23" s="42">
        <v>6</v>
      </c>
      <c r="F23" s="42">
        <v>11</v>
      </c>
      <c r="G23" s="42">
        <v>2</v>
      </c>
      <c r="H23" s="42">
        <v>3</v>
      </c>
      <c r="I23" s="42">
        <v>10</v>
      </c>
      <c r="J23" s="42">
        <v>8</v>
      </c>
      <c r="K23" s="42">
        <v>28</v>
      </c>
      <c r="L23" s="42">
        <v>1</v>
      </c>
      <c r="M23" s="42">
        <v>12</v>
      </c>
      <c r="N23" s="42">
        <v>421</v>
      </c>
      <c r="O23" s="42">
        <v>1586</v>
      </c>
    </row>
    <row r="24" spans="1:15" ht="12" customHeight="1">
      <c r="A24" s="53" t="s">
        <v>43</v>
      </c>
      <c r="B24" s="52">
        <f t="shared" si="0"/>
        <v>821</v>
      </c>
      <c r="C24" s="42">
        <v>416</v>
      </c>
      <c r="D24" s="42">
        <v>34</v>
      </c>
      <c r="E24" s="42">
        <v>8</v>
      </c>
      <c r="F24" s="42">
        <v>67</v>
      </c>
      <c r="G24" s="42">
        <v>11</v>
      </c>
      <c r="H24" s="42">
        <v>18</v>
      </c>
      <c r="I24" s="42">
        <v>52</v>
      </c>
      <c r="J24" s="42">
        <v>40</v>
      </c>
      <c r="K24" s="42">
        <v>145</v>
      </c>
      <c r="L24" s="42">
        <v>2</v>
      </c>
      <c r="M24" s="42">
        <v>28</v>
      </c>
      <c r="N24" s="42">
        <v>2454</v>
      </c>
      <c r="O24" s="42">
        <v>10162</v>
      </c>
    </row>
    <row r="25" spans="1:15" ht="12" customHeight="1">
      <c r="A25" s="54" t="s">
        <v>44</v>
      </c>
      <c r="B25" s="55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</row>
    <row r="26" spans="1:12" ht="12" customHeight="1">
      <c r="A26" s="57" t="s">
        <v>45</v>
      </c>
      <c r="B26" s="58"/>
      <c r="C26" s="57"/>
      <c r="D26" s="57"/>
      <c r="E26" s="57"/>
      <c r="F26" s="57"/>
      <c r="G26" s="57"/>
      <c r="H26" s="57"/>
      <c r="I26" s="57"/>
      <c r="J26" s="57"/>
      <c r="K26" s="57"/>
      <c r="L26" s="57"/>
    </row>
    <row r="27" spans="1:12" ht="12" customHeight="1">
      <c r="A27" s="57" t="s">
        <v>46</v>
      </c>
      <c r="B27" s="58"/>
      <c r="C27" s="57"/>
      <c r="D27" s="57"/>
      <c r="E27" s="57"/>
      <c r="F27" s="57"/>
      <c r="G27" s="57"/>
      <c r="H27" s="57"/>
      <c r="I27" s="57"/>
      <c r="J27" s="57"/>
      <c r="K27" s="57"/>
      <c r="L27" s="57"/>
    </row>
    <row r="28" ht="12" customHeight="1">
      <c r="A28" s="59" t="s">
        <v>47</v>
      </c>
    </row>
    <row r="29" ht="12" customHeight="1">
      <c r="A29" s="59"/>
    </row>
  </sheetData>
  <sheetProtection/>
  <mergeCells count="5">
    <mergeCell ref="F4:H4"/>
    <mergeCell ref="L4:M4"/>
    <mergeCell ref="F5:F6"/>
    <mergeCell ref="G5:G6"/>
    <mergeCell ref="H5:H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2009-04-13T01:19:18Z</dcterms:created>
  <dcterms:modified xsi:type="dcterms:W3CDTF">2009-04-13T01:19:23Z</dcterms:modified>
  <cp:category/>
  <cp:version/>
  <cp:contentType/>
  <cp:contentStatus/>
</cp:coreProperties>
</file>