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'184'!$A$1:$M$33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'184'!$A$1:$N$34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<sst xmlns="http://schemas.openxmlformats.org/spreadsheetml/2006/main" count="56" uniqueCount="47">
  <si>
    <t>184.日雇職業 紹介状況</t>
  </si>
  <si>
    <t>(単位  人、件)</t>
  </si>
  <si>
    <t>年月次および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</si>
  <si>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</si>
  <si>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</si>
  <si>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</si>
  <si>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</si>
  <si>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</si>
  <si>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安定所</t>
  </si>
  <si>
    <t>総  数</t>
  </si>
  <si>
    <t>男</t>
  </si>
  <si>
    <t>女</t>
  </si>
  <si>
    <t>番号</t>
  </si>
  <si>
    <t>昭和61年度</t>
  </si>
  <si>
    <t>62</t>
  </si>
  <si>
    <t>63</t>
  </si>
  <si>
    <t>平成元年度</t>
  </si>
  <si>
    <t>元</t>
  </si>
  <si>
    <t>元年4月</t>
  </si>
  <si>
    <t>　5</t>
  </si>
  <si>
    <t>　6</t>
  </si>
  <si>
    <t>　7</t>
  </si>
  <si>
    <t>　8</t>
  </si>
  <si>
    <t>　9</t>
  </si>
  <si>
    <t>　10</t>
  </si>
  <si>
    <t>　11</t>
  </si>
  <si>
    <t>　12</t>
  </si>
  <si>
    <t>　 2年 1</t>
  </si>
  <si>
    <t>　 　　2</t>
  </si>
  <si>
    <t>　　 　3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</si>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</sst>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18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>
      <alignment horizontal="centerContinuous"/>
    </xf>
    <xf numFmtId="38" fontId="20" fillId="0" borderId="0" xfId="48" applyFont="1" applyAlignment="1">
      <alignment/>
    </xf>
    <xf numFmtId="38" fontId="20" fillId="0" borderId="10" xfId="48" applyFont="1" applyBorder="1" applyAlignment="1" applyProtection="1">
      <alignment/>
      <protection locked="0"/>
    </xf>
    <xf numFmtId="38" fontId="20" fillId="0" borderId="10" xfId="48" applyFont="1" applyBorder="1" applyAlignment="1">
      <alignment/>
    </xf>
    <xf numFmtId="38" fontId="20" fillId="0" borderId="0" xfId="48" applyFont="1" applyBorder="1" applyAlignment="1">
      <alignment/>
    </xf>
    <xf numFmtId="49" fontId="21" fillId="0" borderId="0" xfId="48" applyNumberFormat="1" applyFont="1" applyAlignment="1" applyProtection="1">
      <alignment horizontal="distributed" vertical="center"/>
      <protection locked="0"/>
    </xf>
    <xf numFmtId="49" fontId="20" fillId="0" borderId="11" xfId="48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0" fillId="0" borderId="12" xfId="48" applyNumberFormat="1" applyFont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49" fontId="20" fillId="0" borderId="0" xfId="48" applyNumberFormat="1" applyFont="1" applyAlignment="1">
      <alignment vertical="center"/>
    </xf>
    <xf numFmtId="49" fontId="21" fillId="0" borderId="0" xfId="48" applyNumberFormat="1" applyFont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15" xfId="48" applyNumberFormat="1" applyFont="1" applyBorder="1" applyAlignment="1" applyProtection="1">
      <alignment horizontal="distributed" vertical="center"/>
      <protection locked="0"/>
    </xf>
    <xf numFmtId="49" fontId="20" fillId="0" borderId="14" xfId="48" applyNumberFormat="1" applyFont="1" applyBorder="1" applyAlignment="1" applyProtection="1">
      <alignment horizontal="center" vertical="center"/>
      <protection locked="0"/>
    </xf>
    <xf numFmtId="49" fontId="20" fillId="0" borderId="18" xfId="48" applyNumberFormat="1" applyFont="1" applyBorder="1" applyAlignment="1" applyProtection="1">
      <alignment horizontal="center" vertical="center"/>
      <protection locked="0"/>
    </xf>
    <xf numFmtId="49" fontId="20" fillId="0" borderId="15" xfId="48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0" xfId="48" applyNumberFormat="1" applyFont="1" applyBorder="1" applyAlignment="1" applyProtection="1">
      <alignment horizontal="center"/>
      <protection locked="0"/>
    </xf>
    <xf numFmtId="41" fontId="20" fillId="0" borderId="17" xfId="48" applyNumberFormat="1" applyFont="1" applyBorder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49" fontId="20" fillId="0" borderId="0" xfId="48" applyNumberFormat="1" applyFont="1" applyAlignment="1" applyProtection="1" quotePrefix="1">
      <alignment horizontal="center"/>
      <protection locked="0"/>
    </xf>
    <xf numFmtId="41" fontId="20" fillId="0" borderId="17" xfId="48" applyNumberFormat="1" applyFont="1" applyBorder="1" applyAlignment="1">
      <alignment/>
    </xf>
    <xf numFmtId="41" fontId="20" fillId="0" borderId="0" xfId="48" applyNumberFormat="1" applyFont="1" applyAlignment="1">
      <alignment/>
    </xf>
    <xf numFmtId="38" fontId="20" fillId="0" borderId="17" xfId="48" applyFont="1" applyBorder="1" applyAlignment="1">
      <alignment horizontal="center"/>
    </xf>
    <xf numFmtId="49" fontId="23" fillId="0" borderId="0" xfId="48" applyNumberFormat="1" applyFont="1" applyBorder="1" applyAlignment="1" applyProtection="1">
      <alignment horizontal="center"/>
      <protection locked="0"/>
    </xf>
    <xf numFmtId="41" fontId="23" fillId="0" borderId="17" xfId="48" applyNumberFormat="1" applyFont="1" applyBorder="1" applyAlignment="1">
      <alignment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41" fontId="23" fillId="0" borderId="0" xfId="48" applyNumberFormat="1" applyFont="1" applyAlignment="1" applyProtection="1">
      <alignment horizontal="right"/>
      <protection locked="0"/>
    </xf>
    <xf numFmtId="41" fontId="23" fillId="0" borderId="0" xfId="48" applyNumberFormat="1" applyFont="1" applyAlignment="1">
      <alignment horizontal="right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38" fontId="23" fillId="0" borderId="0" xfId="48" applyFont="1" applyAlignment="1">
      <alignment/>
    </xf>
    <xf numFmtId="38" fontId="20" fillId="0" borderId="0" xfId="48" applyFont="1" applyAlignment="1" applyProtection="1">
      <alignment/>
      <protection locked="0"/>
    </xf>
    <xf numFmtId="41" fontId="22" fillId="0" borderId="0" xfId="48" applyNumberFormat="1" applyFont="1" applyAlignment="1" applyProtection="1">
      <alignment/>
      <protection locked="0"/>
    </xf>
    <xf numFmtId="38" fontId="20" fillId="0" borderId="0" xfId="48" applyFont="1" applyAlignment="1" applyProtection="1" quotePrefix="1">
      <alignment horizontal="center" vertical="distributed"/>
      <protection locked="0"/>
    </xf>
    <xf numFmtId="41" fontId="20" fillId="0" borderId="0" xfId="48" applyNumberFormat="1" applyFont="1" applyAlignment="1" applyProtection="1">
      <alignment horizontal="right"/>
      <protection locked="0"/>
    </xf>
    <xf numFmtId="41" fontId="20" fillId="0" borderId="0" xfId="48" applyNumberFormat="1" applyFont="1" applyAlignment="1">
      <alignment horizontal="right"/>
    </xf>
    <xf numFmtId="38" fontId="20" fillId="0" borderId="0" xfId="48" applyFont="1" applyAlignment="1" applyProtection="1" quotePrefix="1">
      <alignment vertical="distributed"/>
      <protection locked="0"/>
    </xf>
    <xf numFmtId="38" fontId="20" fillId="0" borderId="17" xfId="48" applyFont="1" applyBorder="1" applyAlignment="1">
      <alignment/>
    </xf>
    <xf numFmtId="38" fontId="20" fillId="0" borderId="0" xfId="48" applyFont="1" applyAlignment="1" applyProtection="1">
      <alignment horizontal="distributed"/>
      <protection locked="0"/>
    </xf>
    <xf numFmtId="41" fontId="20" fillId="0" borderId="17" xfId="48" applyNumberFormat="1" applyFont="1" applyBorder="1" applyAlignment="1">
      <alignment horizontal="right"/>
    </xf>
    <xf numFmtId="38" fontId="20" fillId="0" borderId="15" xfId="48" applyFont="1" applyBorder="1" applyAlignment="1" applyProtection="1">
      <alignment horizontal="distributed"/>
      <protection locked="0"/>
    </xf>
    <xf numFmtId="41" fontId="20" fillId="0" borderId="14" xfId="48" applyNumberFormat="1" applyFont="1" applyBorder="1" applyAlignment="1">
      <alignment horizontal="right"/>
    </xf>
    <xf numFmtId="41" fontId="20" fillId="0" borderId="15" xfId="48" applyNumberFormat="1" applyFont="1" applyBorder="1" applyAlignment="1" applyProtection="1">
      <alignment horizontal="right"/>
      <protection locked="0"/>
    </xf>
    <xf numFmtId="41" fontId="20" fillId="0" borderId="15" xfId="48" applyNumberFormat="1" applyFont="1" applyBorder="1" applyAlignment="1">
      <alignment horizontal="right"/>
    </xf>
    <xf numFmtId="38" fontId="20" fillId="0" borderId="14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T35"/>
  <sheetViews>
    <sheetView tabSelected="1" zoomScaleSheetLayoutView="100" zoomScalePageLayoutView="0" workbookViewId="0" topLeftCell="A1">
      <selection activeCell="G18" sqref="G18"/>
    </sheetView>
  </sheetViews>
  <sheetFormatPr defaultColWidth="9.140625" defaultRowHeight="12"/>
  <cols>
    <col min="1" max="1" width="13.28125" style="4" customWidth="1"/>
    <col min="2" max="13" width="12.7109375" style="4" customWidth="1"/>
    <col min="14" max="14" width="6.57421875" style="4" customWidth="1"/>
    <col min="15" max="16384" width="9.140625" style="4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4" customFormat="1" ht="12.75" thickTop="1">
      <c r="A3" s="8" t="s">
        <v>2</v>
      </c>
      <c r="B3" s="9" t="s">
        <v>3</v>
      </c>
      <c r="C3" s="10"/>
      <c r="D3" s="11"/>
      <c r="E3" s="9" t="s">
        <v>4</v>
      </c>
      <c r="F3" s="10"/>
      <c r="G3" s="11"/>
      <c r="H3" s="12" t="s">
        <v>5</v>
      </c>
      <c r="I3" s="10"/>
      <c r="J3" s="11"/>
      <c r="K3" s="9" t="s">
        <v>6</v>
      </c>
      <c r="L3" s="10"/>
      <c r="M3" s="11"/>
      <c r="N3" s="13" t="s">
        <v>7</v>
      </c>
    </row>
    <row r="4" spans="1:14" s="14" customFormat="1" ht="12">
      <c r="A4" s="15"/>
      <c r="B4" s="16"/>
      <c r="C4" s="17"/>
      <c r="D4" s="18"/>
      <c r="E4" s="16"/>
      <c r="F4" s="17"/>
      <c r="G4" s="18"/>
      <c r="H4" s="17"/>
      <c r="I4" s="17"/>
      <c r="J4" s="18"/>
      <c r="K4" s="16"/>
      <c r="L4" s="17"/>
      <c r="M4" s="18"/>
      <c r="N4" s="19"/>
    </row>
    <row r="5" spans="1:14" s="14" customFormat="1" ht="12">
      <c r="A5" s="20" t="s">
        <v>8</v>
      </c>
      <c r="B5" s="21" t="s">
        <v>9</v>
      </c>
      <c r="C5" s="21" t="s">
        <v>10</v>
      </c>
      <c r="D5" s="21" t="s">
        <v>11</v>
      </c>
      <c r="E5" s="21" t="s">
        <v>9</v>
      </c>
      <c r="F5" s="21" t="s">
        <v>10</v>
      </c>
      <c r="G5" s="22" t="s">
        <v>11</v>
      </c>
      <c r="H5" s="23" t="s">
        <v>9</v>
      </c>
      <c r="I5" s="21" t="s">
        <v>10</v>
      </c>
      <c r="J5" s="21" t="s">
        <v>11</v>
      </c>
      <c r="K5" s="21" t="s">
        <v>9</v>
      </c>
      <c r="L5" s="21" t="s">
        <v>10</v>
      </c>
      <c r="M5" s="21" t="s">
        <v>11</v>
      </c>
      <c r="N5" s="24" t="s">
        <v>12</v>
      </c>
    </row>
    <row r="6" spans="1:14" ht="18" customHeight="1">
      <c r="A6" s="25" t="s">
        <v>13</v>
      </c>
      <c r="B6" s="26">
        <f>SUM(C6:D6)</f>
        <v>18726</v>
      </c>
      <c r="C6" s="27">
        <v>6223</v>
      </c>
      <c r="D6" s="27">
        <v>12503</v>
      </c>
      <c r="E6" s="27">
        <f>SUM(F6:G6)</f>
        <v>130</v>
      </c>
      <c r="F6" s="27">
        <v>58</v>
      </c>
      <c r="G6" s="27">
        <v>72</v>
      </c>
      <c r="H6" s="27">
        <f>SUM(I6:J6)</f>
        <v>254729</v>
      </c>
      <c r="I6" s="27">
        <v>55551</v>
      </c>
      <c r="J6" s="27">
        <v>199178</v>
      </c>
      <c r="K6" s="27">
        <f>SUM(L6:M6)</f>
        <v>15623</v>
      </c>
      <c r="L6" s="27">
        <v>4325</v>
      </c>
      <c r="M6" s="27">
        <v>11298</v>
      </c>
      <c r="N6" s="28">
        <v>61</v>
      </c>
    </row>
    <row r="7" spans="1:14" ht="11.25" customHeight="1">
      <c r="A7" s="25" t="s">
        <v>14</v>
      </c>
      <c r="B7" s="26">
        <f>SUM(C7:D7)</f>
        <v>12397</v>
      </c>
      <c r="C7" s="27">
        <v>4556</v>
      </c>
      <c r="D7" s="27">
        <v>7841</v>
      </c>
      <c r="E7" s="27">
        <f>SUM(F7:G7)</f>
        <v>120</v>
      </c>
      <c r="F7" s="27">
        <v>70</v>
      </c>
      <c r="G7" s="27">
        <v>50</v>
      </c>
      <c r="H7" s="27">
        <f>SUM(I7:J7)</f>
        <v>167971</v>
      </c>
      <c r="I7" s="27">
        <v>34107</v>
      </c>
      <c r="J7" s="27">
        <v>133864</v>
      </c>
      <c r="K7" s="27">
        <f>SUM(L7:M7)</f>
        <v>10416</v>
      </c>
      <c r="L7" s="27">
        <v>3063</v>
      </c>
      <c r="M7" s="27">
        <v>7353</v>
      </c>
      <c r="N7" s="19">
        <v>62</v>
      </c>
    </row>
    <row r="8" spans="1:14" ht="11.25" customHeight="1">
      <c r="A8" s="25" t="s">
        <v>15</v>
      </c>
      <c r="B8" s="26">
        <f>SUM(C8:D8)</f>
        <v>9221</v>
      </c>
      <c r="C8" s="27">
        <v>3470</v>
      </c>
      <c r="D8" s="27">
        <v>5751</v>
      </c>
      <c r="E8" s="27">
        <f>SUM(F8:G8)</f>
        <v>206</v>
      </c>
      <c r="F8" s="27">
        <v>76</v>
      </c>
      <c r="G8" s="27">
        <v>130</v>
      </c>
      <c r="H8" s="27">
        <f>SUM(I8:J8)</f>
        <v>129966</v>
      </c>
      <c r="I8" s="27">
        <v>28976</v>
      </c>
      <c r="J8" s="27">
        <v>100990</v>
      </c>
      <c r="K8" s="27">
        <f>SUM(L8:M8)</f>
        <v>8173</v>
      </c>
      <c r="L8" s="27">
        <v>2639</v>
      </c>
      <c r="M8" s="27">
        <v>5534</v>
      </c>
      <c r="N8" s="19">
        <v>63</v>
      </c>
    </row>
    <row r="9" spans="1:14" ht="6" customHeight="1">
      <c r="A9" s="29"/>
      <c r="B9" s="30"/>
      <c r="C9" s="27"/>
      <c r="D9" s="27"/>
      <c r="E9" s="31"/>
      <c r="F9" s="27"/>
      <c r="G9" s="27"/>
      <c r="H9" s="31"/>
      <c r="I9" s="27"/>
      <c r="J9" s="27"/>
      <c r="K9" s="31"/>
      <c r="L9" s="27"/>
      <c r="M9" s="27"/>
      <c r="N9" s="32"/>
    </row>
    <row r="10" spans="1:14" s="40" customFormat="1" ht="11.25" customHeight="1">
      <c r="A10" s="33" t="s">
        <v>16</v>
      </c>
      <c r="B10" s="34">
        <f>SUM(C10:D10)</f>
        <v>6942</v>
      </c>
      <c r="C10" s="35">
        <f>SUM(C12:C23)</f>
        <v>2850</v>
      </c>
      <c r="D10" s="35">
        <f>SUM(D12:D23)</f>
        <v>4092</v>
      </c>
      <c r="E10" s="36">
        <f>SUM(F10:G10)</f>
        <v>124</v>
      </c>
      <c r="F10" s="35">
        <f>SUM(F12:F23)</f>
        <v>51</v>
      </c>
      <c r="G10" s="37">
        <f>SUM(G12:G23)</f>
        <v>73</v>
      </c>
      <c r="H10" s="38">
        <f>SUM(I10:J10)</f>
        <v>91679</v>
      </c>
      <c r="I10" s="37">
        <f>SUM(I12:I23)</f>
        <v>20563</v>
      </c>
      <c r="J10" s="37">
        <f>SUM(J12:J23)</f>
        <v>71116</v>
      </c>
      <c r="K10" s="38">
        <f>SUM(L10:M10)</f>
        <v>6081</v>
      </c>
      <c r="L10" s="37">
        <f>SUM(L12:L23)</f>
        <v>2089</v>
      </c>
      <c r="M10" s="37">
        <f>SUM(M12:M23)</f>
        <v>3992</v>
      </c>
      <c r="N10" s="39" t="s">
        <v>17</v>
      </c>
    </row>
    <row r="11" spans="1:14" ht="6" customHeight="1">
      <c r="A11" s="41"/>
      <c r="B11" s="30"/>
      <c r="C11" s="27"/>
      <c r="D11" s="42"/>
      <c r="E11" s="31"/>
      <c r="F11" s="27"/>
      <c r="G11" s="27"/>
      <c r="H11" s="31"/>
      <c r="I11" s="27"/>
      <c r="J11" s="27"/>
      <c r="K11" s="31"/>
      <c r="L11" s="27"/>
      <c r="M11" s="27"/>
      <c r="N11" s="32"/>
    </row>
    <row r="12" spans="1:14" ht="11.25" customHeight="1">
      <c r="A12" s="43" t="s">
        <v>18</v>
      </c>
      <c r="B12" s="30">
        <f>SUM(C12:D12)</f>
        <v>612</v>
      </c>
      <c r="C12" s="27">
        <v>253</v>
      </c>
      <c r="D12" s="27">
        <v>359</v>
      </c>
      <c r="E12" s="31">
        <f aca="true" t="shared" si="0" ref="E12:E32">SUM(F12:G12)</f>
        <v>90</v>
      </c>
      <c r="F12" s="27">
        <v>24</v>
      </c>
      <c r="G12" s="44">
        <v>66</v>
      </c>
      <c r="H12" s="45">
        <f aca="true" t="shared" si="1" ref="H12:H32">SUM(I12:J12)</f>
        <v>7843</v>
      </c>
      <c r="I12" s="44">
        <v>1748</v>
      </c>
      <c r="J12" s="44">
        <v>6095</v>
      </c>
      <c r="K12" s="45">
        <f aca="true" t="shared" si="2" ref="K12:K23">SUM(L12:M12)</f>
        <v>514</v>
      </c>
      <c r="L12" s="44">
        <v>178</v>
      </c>
      <c r="M12" s="44">
        <v>336</v>
      </c>
      <c r="N12" s="32">
        <v>4</v>
      </c>
    </row>
    <row r="13" spans="1:14" ht="11.25" customHeight="1">
      <c r="A13" s="43" t="s">
        <v>19</v>
      </c>
      <c r="B13" s="30">
        <f aca="true" t="shared" si="3" ref="B13:B32">SUM(C13:D13)</f>
        <v>585</v>
      </c>
      <c r="C13" s="27">
        <v>245</v>
      </c>
      <c r="D13" s="27">
        <v>340</v>
      </c>
      <c r="E13" s="31">
        <f t="shared" si="0"/>
        <v>2</v>
      </c>
      <c r="F13" s="44">
        <v>0</v>
      </c>
      <c r="G13" s="44">
        <v>2</v>
      </c>
      <c r="H13" s="45">
        <f t="shared" si="1"/>
        <v>7714</v>
      </c>
      <c r="I13" s="44">
        <v>1936</v>
      </c>
      <c r="J13" s="44">
        <v>5778</v>
      </c>
      <c r="K13" s="45">
        <f t="shared" si="2"/>
        <v>511</v>
      </c>
      <c r="L13" s="44">
        <v>176</v>
      </c>
      <c r="M13" s="44">
        <v>335</v>
      </c>
      <c r="N13" s="32">
        <v>5</v>
      </c>
    </row>
    <row r="14" spans="1:14" ht="11.25" customHeight="1">
      <c r="A14" s="43" t="s">
        <v>20</v>
      </c>
      <c r="B14" s="30">
        <f t="shared" si="3"/>
        <v>583</v>
      </c>
      <c r="C14" s="27">
        <v>240</v>
      </c>
      <c r="D14" s="27">
        <v>343</v>
      </c>
      <c r="E14" s="45">
        <f t="shared" si="0"/>
        <v>3</v>
      </c>
      <c r="F14" s="44">
        <v>3</v>
      </c>
      <c r="G14" s="44">
        <v>0</v>
      </c>
      <c r="H14" s="45">
        <f t="shared" si="1"/>
        <v>8328</v>
      </c>
      <c r="I14" s="44">
        <v>1834</v>
      </c>
      <c r="J14" s="44">
        <v>6494</v>
      </c>
      <c r="K14" s="45">
        <f t="shared" si="2"/>
        <v>510</v>
      </c>
      <c r="L14" s="44">
        <v>176</v>
      </c>
      <c r="M14" s="44">
        <v>334</v>
      </c>
      <c r="N14" s="32">
        <v>6</v>
      </c>
    </row>
    <row r="15" spans="1:14" ht="11.25" customHeight="1">
      <c r="A15" s="43" t="s">
        <v>21</v>
      </c>
      <c r="B15" s="30">
        <f t="shared" si="3"/>
        <v>577</v>
      </c>
      <c r="C15" s="27">
        <v>237</v>
      </c>
      <c r="D15" s="27">
        <v>340</v>
      </c>
      <c r="E15" s="45">
        <f t="shared" si="0"/>
        <v>4</v>
      </c>
      <c r="F15" s="44">
        <v>2</v>
      </c>
      <c r="G15" s="44">
        <v>2</v>
      </c>
      <c r="H15" s="45">
        <f t="shared" si="1"/>
        <v>8392</v>
      </c>
      <c r="I15" s="44">
        <v>1869</v>
      </c>
      <c r="J15" s="44">
        <v>6523</v>
      </c>
      <c r="K15" s="45">
        <f t="shared" si="2"/>
        <v>511</v>
      </c>
      <c r="L15" s="44">
        <v>176</v>
      </c>
      <c r="M15" s="44">
        <v>335</v>
      </c>
      <c r="N15" s="32">
        <v>7</v>
      </c>
    </row>
    <row r="16" spans="1:14" ht="11.25" customHeight="1">
      <c r="A16" s="43" t="s">
        <v>22</v>
      </c>
      <c r="B16" s="30">
        <f t="shared" si="3"/>
        <v>579</v>
      </c>
      <c r="C16" s="27">
        <v>237</v>
      </c>
      <c r="D16" s="27">
        <v>342</v>
      </c>
      <c r="E16" s="45">
        <f t="shared" si="0"/>
        <v>3</v>
      </c>
      <c r="F16" s="44">
        <v>3</v>
      </c>
      <c r="G16" s="44">
        <v>0</v>
      </c>
      <c r="H16" s="45">
        <f t="shared" si="1"/>
        <v>7317</v>
      </c>
      <c r="I16" s="44">
        <v>1593</v>
      </c>
      <c r="J16" s="44">
        <v>5724</v>
      </c>
      <c r="K16" s="45">
        <f t="shared" si="2"/>
        <v>509</v>
      </c>
      <c r="L16" s="44">
        <v>174</v>
      </c>
      <c r="M16" s="44">
        <v>335</v>
      </c>
      <c r="N16" s="32">
        <v>8</v>
      </c>
    </row>
    <row r="17" spans="1:14" ht="11.25" customHeight="1">
      <c r="A17" s="43" t="s">
        <v>23</v>
      </c>
      <c r="B17" s="30">
        <f t="shared" si="3"/>
        <v>577</v>
      </c>
      <c r="C17" s="27">
        <v>237</v>
      </c>
      <c r="D17" s="27">
        <v>340</v>
      </c>
      <c r="E17" s="31">
        <f t="shared" si="0"/>
        <v>2</v>
      </c>
      <c r="F17" s="27">
        <v>1</v>
      </c>
      <c r="G17" s="44">
        <v>1</v>
      </c>
      <c r="H17" s="45">
        <f t="shared" si="1"/>
        <v>7665</v>
      </c>
      <c r="I17" s="44">
        <v>1643</v>
      </c>
      <c r="J17" s="44">
        <v>6022</v>
      </c>
      <c r="K17" s="45">
        <f t="shared" si="2"/>
        <v>506</v>
      </c>
      <c r="L17" s="44">
        <v>173</v>
      </c>
      <c r="M17" s="44">
        <v>333</v>
      </c>
      <c r="N17" s="32">
        <v>9</v>
      </c>
    </row>
    <row r="18" spans="1:14" ht="11.25" customHeight="1">
      <c r="A18" s="43" t="s">
        <v>24</v>
      </c>
      <c r="B18" s="30">
        <f t="shared" si="3"/>
        <v>573</v>
      </c>
      <c r="C18" s="27">
        <v>233</v>
      </c>
      <c r="D18" s="27">
        <v>340</v>
      </c>
      <c r="E18" s="45">
        <f t="shared" si="0"/>
        <v>0</v>
      </c>
      <c r="F18" s="44">
        <v>0</v>
      </c>
      <c r="G18" s="44">
        <v>0</v>
      </c>
      <c r="H18" s="45">
        <f t="shared" si="1"/>
        <v>7823</v>
      </c>
      <c r="I18" s="44">
        <v>1714</v>
      </c>
      <c r="J18" s="44">
        <v>6109</v>
      </c>
      <c r="K18" s="45">
        <f t="shared" si="2"/>
        <v>505</v>
      </c>
      <c r="L18" s="44">
        <v>172</v>
      </c>
      <c r="M18" s="44">
        <v>333</v>
      </c>
      <c r="N18" s="32">
        <v>10</v>
      </c>
    </row>
    <row r="19" spans="1:14" ht="11.25" customHeight="1">
      <c r="A19" s="43" t="s">
        <v>25</v>
      </c>
      <c r="B19" s="30">
        <f t="shared" si="3"/>
        <v>570</v>
      </c>
      <c r="C19" s="27">
        <v>232</v>
      </c>
      <c r="D19" s="27">
        <v>338</v>
      </c>
      <c r="E19" s="45">
        <f t="shared" si="0"/>
        <v>4</v>
      </c>
      <c r="F19" s="44">
        <v>3</v>
      </c>
      <c r="G19" s="44">
        <v>1</v>
      </c>
      <c r="H19" s="45">
        <f t="shared" si="1"/>
        <v>7769</v>
      </c>
      <c r="I19" s="44">
        <v>1756</v>
      </c>
      <c r="J19" s="44">
        <v>6013</v>
      </c>
      <c r="K19" s="45">
        <f t="shared" si="2"/>
        <v>506</v>
      </c>
      <c r="L19" s="44">
        <v>174</v>
      </c>
      <c r="M19" s="44">
        <v>332</v>
      </c>
      <c r="N19" s="32">
        <v>11</v>
      </c>
    </row>
    <row r="20" spans="1:14" ht="11.25" customHeight="1">
      <c r="A20" s="43" t="s">
        <v>26</v>
      </c>
      <c r="B20" s="30">
        <f t="shared" si="3"/>
        <v>570</v>
      </c>
      <c r="C20" s="27">
        <v>233</v>
      </c>
      <c r="D20" s="27">
        <v>337</v>
      </c>
      <c r="E20" s="45">
        <f t="shared" si="0"/>
        <v>3</v>
      </c>
      <c r="F20" s="44">
        <v>3</v>
      </c>
      <c r="G20" s="44">
        <v>0</v>
      </c>
      <c r="H20" s="45">
        <f t="shared" si="1"/>
        <v>7226</v>
      </c>
      <c r="I20" s="44">
        <v>1620</v>
      </c>
      <c r="J20" s="44">
        <v>5606</v>
      </c>
      <c r="K20" s="45">
        <f t="shared" si="2"/>
        <v>504</v>
      </c>
      <c r="L20" s="44">
        <v>175</v>
      </c>
      <c r="M20" s="44">
        <v>329</v>
      </c>
      <c r="N20" s="32">
        <v>12</v>
      </c>
    </row>
    <row r="21" spans="1:14" ht="11.25" customHeight="1">
      <c r="A21" s="46" t="s">
        <v>27</v>
      </c>
      <c r="B21" s="30">
        <f t="shared" si="3"/>
        <v>575</v>
      </c>
      <c r="C21" s="27">
        <v>236</v>
      </c>
      <c r="D21" s="27">
        <v>339</v>
      </c>
      <c r="E21" s="45">
        <f t="shared" si="0"/>
        <v>7</v>
      </c>
      <c r="F21" s="44">
        <v>6</v>
      </c>
      <c r="G21" s="44">
        <v>1</v>
      </c>
      <c r="H21" s="45">
        <f t="shared" si="1"/>
        <v>6674</v>
      </c>
      <c r="I21" s="44">
        <v>1509</v>
      </c>
      <c r="J21" s="44">
        <v>5165</v>
      </c>
      <c r="K21" s="45">
        <f t="shared" si="2"/>
        <v>505</v>
      </c>
      <c r="L21" s="44">
        <v>173</v>
      </c>
      <c r="M21" s="44">
        <v>332</v>
      </c>
      <c r="N21" s="32">
        <v>1</v>
      </c>
    </row>
    <row r="22" spans="1:14" ht="11.25" customHeight="1">
      <c r="A22" s="46" t="s">
        <v>28</v>
      </c>
      <c r="B22" s="30">
        <f t="shared" si="3"/>
        <v>574</v>
      </c>
      <c r="C22" s="27">
        <v>236</v>
      </c>
      <c r="D22" s="27">
        <v>338</v>
      </c>
      <c r="E22" s="45">
        <f t="shared" si="0"/>
        <v>2</v>
      </c>
      <c r="F22" s="44">
        <v>2</v>
      </c>
      <c r="G22" s="44">
        <v>0</v>
      </c>
      <c r="H22" s="45">
        <f t="shared" si="1"/>
        <v>7176</v>
      </c>
      <c r="I22" s="44">
        <v>1592</v>
      </c>
      <c r="J22" s="44">
        <v>5584</v>
      </c>
      <c r="K22" s="45">
        <f t="shared" si="2"/>
        <v>502</v>
      </c>
      <c r="L22" s="44">
        <v>171</v>
      </c>
      <c r="M22" s="44">
        <v>331</v>
      </c>
      <c r="N22" s="32">
        <v>2</v>
      </c>
    </row>
    <row r="23" spans="1:14" ht="11.25" customHeight="1">
      <c r="A23" s="46" t="s">
        <v>29</v>
      </c>
      <c r="B23" s="30">
        <f t="shared" si="3"/>
        <v>567</v>
      </c>
      <c r="C23" s="27">
        <v>231</v>
      </c>
      <c r="D23" s="27">
        <v>336</v>
      </c>
      <c r="E23" s="45">
        <f t="shared" si="0"/>
        <v>4</v>
      </c>
      <c r="F23" s="44">
        <v>4</v>
      </c>
      <c r="G23" s="44">
        <v>0</v>
      </c>
      <c r="H23" s="45">
        <f t="shared" si="1"/>
        <v>7752</v>
      </c>
      <c r="I23" s="44">
        <v>1749</v>
      </c>
      <c r="J23" s="44">
        <v>6003</v>
      </c>
      <c r="K23" s="45">
        <f t="shared" si="2"/>
        <v>498</v>
      </c>
      <c r="L23" s="44">
        <v>171</v>
      </c>
      <c r="M23" s="44">
        <v>327</v>
      </c>
      <c r="N23" s="32">
        <v>3</v>
      </c>
    </row>
    <row r="24" spans="1:14" ht="6" customHeight="1">
      <c r="A24" s="41"/>
      <c r="B24" s="30"/>
      <c r="C24" s="27"/>
      <c r="D24" s="27"/>
      <c r="E24" s="31"/>
      <c r="F24" s="27"/>
      <c r="G24" s="27"/>
      <c r="H24" s="31"/>
      <c r="I24" s="27"/>
      <c r="J24" s="27"/>
      <c r="K24" s="31"/>
      <c r="L24" s="27"/>
      <c r="M24" s="27"/>
      <c r="N24" s="47"/>
    </row>
    <row r="25" spans="1:14" ht="11.25" customHeight="1">
      <c r="A25" s="48" t="s">
        <v>30</v>
      </c>
      <c r="B25" s="30">
        <f t="shared" si="3"/>
        <v>2598</v>
      </c>
      <c r="C25" s="27">
        <v>1349</v>
      </c>
      <c r="D25" s="27">
        <v>1249</v>
      </c>
      <c r="E25" s="45">
        <f t="shared" si="0"/>
        <v>36</v>
      </c>
      <c r="F25" s="44">
        <v>7</v>
      </c>
      <c r="G25" s="44">
        <v>29</v>
      </c>
      <c r="H25" s="45">
        <f t="shared" si="1"/>
        <v>21415</v>
      </c>
      <c r="I25" s="44">
        <v>5864</v>
      </c>
      <c r="J25" s="44">
        <v>15551</v>
      </c>
      <c r="K25" s="45">
        <f aca="true" t="shared" si="4" ref="K25:K32">SUM(L25:M25)</f>
        <v>2580</v>
      </c>
      <c r="L25" s="44">
        <v>1335</v>
      </c>
      <c r="M25" s="44">
        <v>1245</v>
      </c>
      <c r="N25" s="32" t="s">
        <v>31</v>
      </c>
    </row>
    <row r="26" spans="1:14" ht="11.25" customHeight="1">
      <c r="A26" s="48" t="s">
        <v>32</v>
      </c>
      <c r="B26" s="30">
        <f t="shared" si="3"/>
        <v>1304</v>
      </c>
      <c r="C26" s="27">
        <v>838</v>
      </c>
      <c r="D26" s="27">
        <v>466</v>
      </c>
      <c r="E26" s="31">
        <f t="shared" si="0"/>
        <v>27</v>
      </c>
      <c r="F26" s="27">
        <v>17</v>
      </c>
      <c r="G26" s="44">
        <v>10</v>
      </c>
      <c r="H26" s="45">
        <f t="shared" si="1"/>
        <v>13240</v>
      </c>
      <c r="I26" s="44">
        <v>4658</v>
      </c>
      <c r="J26" s="44">
        <v>8582</v>
      </c>
      <c r="K26" s="45">
        <f t="shared" si="4"/>
        <v>651</v>
      </c>
      <c r="L26" s="44">
        <v>232</v>
      </c>
      <c r="M26" s="44">
        <v>419</v>
      </c>
      <c r="N26" s="32" t="s">
        <v>33</v>
      </c>
    </row>
    <row r="27" spans="1:14" ht="11.25" customHeight="1">
      <c r="A27" s="48" t="s">
        <v>34</v>
      </c>
      <c r="B27" s="30">
        <f t="shared" si="3"/>
        <v>476</v>
      </c>
      <c r="C27" s="27">
        <v>86</v>
      </c>
      <c r="D27" s="44">
        <v>390</v>
      </c>
      <c r="E27" s="31">
        <f t="shared" si="0"/>
        <v>5</v>
      </c>
      <c r="F27" s="27">
        <v>5</v>
      </c>
      <c r="G27" s="44">
        <v>0</v>
      </c>
      <c r="H27" s="45">
        <f t="shared" si="1"/>
        <v>9710</v>
      </c>
      <c r="I27" s="44">
        <v>1615</v>
      </c>
      <c r="J27" s="44">
        <v>8095</v>
      </c>
      <c r="K27" s="45">
        <f t="shared" si="4"/>
        <v>476</v>
      </c>
      <c r="L27" s="44">
        <v>85</v>
      </c>
      <c r="M27" s="44">
        <v>391</v>
      </c>
      <c r="N27" s="32" t="s">
        <v>35</v>
      </c>
    </row>
    <row r="28" spans="1:14" ht="11.25" customHeight="1">
      <c r="A28" s="48" t="s">
        <v>36</v>
      </c>
      <c r="B28" s="49">
        <f t="shared" si="3"/>
        <v>735</v>
      </c>
      <c r="C28" s="44">
        <v>227</v>
      </c>
      <c r="D28" s="44">
        <v>508</v>
      </c>
      <c r="E28" s="45">
        <f t="shared" si="0"/>
        <v>20</v>
      </c>
      <c r="F28" s="44">
        <v>3</v>
      </c>
      <c r="G28" s="44">
        <v>17</v>
      </c>
      <c r="H28" s="45">
        <f t="shared" si="1"/>
        <v>14751</v>
      </c>
      <c r="I28" s="44">
        <v>4363</v>
      </c>
      <c r="J28" s="44">
        <v>10388</v>
      </c>
      <c r="K28" s="45">
        <f t="shared" si="4"/>
        <v>736</v>
      </c>
      <c r="L28" s="44">
        <v>227</v>
      </c>
      <c r="M28" s="44">
        <v>509</v>
      </c>
      <c r="N28" s="32" t="s">
        <v>37</v>
      </c>
    </row>
    <row r="29" spans="1:14" ht="11.25" customHeight="1">
      <c r="A29" s="48" t="s">
        <v>38</v>
      </c>
      <c r="B29" s="49">
        <f t="shared" si="3"/>
        <v>821</v>
      </c>
      <c r="C29" s="44">
        <v>107</v>
      </c>
      <c r="D29" s="44">
        <v>714</v>
      </c>
      <c r="E29" s="45">
        <f t="shared" si="0"/>
        <v>22</v>
      </c>
      <c r="F29" s="44">
        <v>5</v>
      </c>
      <c r="G29" s="44">
        <v>17</v>
      </c>
      <c r="H29" s="45">
        <f t="shared" si="1"/>
        <v>14978</v>
      </c>
      <c r="I29" s="44">
        <v>1732</v>
      </c>
      <c r="J29" s="44">
        <v>13246</v>
      </c>
      <c r="K29" s="45">
        <f t="shared" si="4"/>
        <v>778</v>
      </c>
      <c r="L29" s="44">
        <v>101</v>
      </c>
      <c r="M29" s="44">
        <v>677</v>
      </c>
      <c r="N29" s="32" t="s">
        <v>39</v>
      </c>
    </row>
    <row r="30" spans="1:14" ht="11.25" customHeight="1">
      <c r="A30" s="48" t="s">
        <v>40</v>
      </c>
      <c r="B30" s="49">
        <f t="shared" si="3"/>
        <v>450</v>
      </c>
      <c r="C30" s="44">
        <v>50</v>
      </c>
      <c r="D30" s="44">
        <v>400</v>
      </c>
      <c r="E30" s="45">
        <f t="shared" si="0"/>
        <v>3</v>
      </c>
      <c r="F30" s="44">
        <v>3</v>
      </c>
      <c r="G30" s="44">
        <v>0</v>
      </c>
      <c r="H30" s="45">
        <f t="shared" si="1"/>
        <v>8893</v>
      </c>
      <c r="I30" s="44">
        <v>1013</v>
      </c>
      <c r="J30" s="44">
        <v>7880</v>
      </c>
      <c r="K30" s="45">
        <f t="shared" si="4"/>
        <v>433</v>
      </c>
      <c r="L30" s="44">
        <v>49</v>
      </c>
      <c r="M30" s="44">
        <v>384</v>
      </c>
      <c r="N30" s="32" t="s">
        <v>41</v>
      </c>
    </row>
    <row r="31" spans="1:14" ht="11.25" customHeight="1">
      <c r="A31" s="48" t="s">
        <v>42</v>
      </c>
      <c r="B31" s="30">
        <f t="shared" si="3"/>
        <v>357</v>
      </c>
      <c r="C31" s="27">
        <v>157</v>
      </c>
      <c r="D31" s="44">
        <v>200</v>
      </c>
      <c r="E31" s="31">
        <f t="shared" si="0"/>
        <v>11</v>
      </c>
      <c r="F31" s="27">
        <v>11</v>
      </c>
      <c r="G31" s="44">
        <v>0</v>
      </c>
      <c r="H31" s="45">
        <f t="shared" si="1"/>
        <v>4658</v>
      </c>
      <c r="I31" s="44">
        <v>489</v>
      </c>
      <c r="J31" s="44">
        <v>4169</v>
      </c>
      <c r="K31" s="45">
        <f t="shared" si="4"/>
        <v>225</v>
      </c>
      <c r="L31" s="44">
        <v>24</v>
      </c>
      <c r="M31" s="44">
        <v>201</v>
      </c>
      <c r="N31" s="32" t="s">
        <v>43</v>
      </c>
    </row>
    <row r="32" spans="1:14" ht="11.25" customHeight="1">
      <c r="A32" s="50" t="s">
        <v>44</v>
      </c>
      <c r="B32" s="51">
        <f t="shared" si="3"/>
        <v>201</v>
      </c>
      <c r="C32" s="52">
        <v>36</v>
      </c>
      <c r="D32" s="52">
        <v>165</v>
      </c>
      <c r="E32" s="53">
        <f t="shared" si="0"/>
        <v>0</v>
      </c>
      <c r="F32" s="52">
        <v>0</v>
      </c>
      <c r="G32" s="52">
        <v>0</v>
      </c>
      <c r="H32" s="53">
        <f t="shared" si="1"/>
        <v>4034</v>
      </c>
      <c r="I32" s="52">
        <v>829</v>
      </c>
      <c r="J32" s="52">
        <v>3205</v>
      </c>
      <c r="K32" s="53">
        <f t="shared" si="4"/>
        <v>202</v>
      </c>
      <c r="L32" s="52">
        <v>36</v>
      </c>
      <c r="M32" s="52">
        <v>166</v>
      </c>
      <c r="N32" s="54" t="s">
        <v>45</v>
      </c>
    </row>
    <row r="33" spans="1:13" ht="12">
      <c r="A33" s="41" t="s">
        <v>46</v>
      </c>
      <c r="B33" s="41"/>
      <c r="C33" s="41"/>
      <c r="D33" s="41"/>
      <c r="F33" s="41"/>
      <c r="G33" s="41"/>
      <c r="I33" s="41"/>
      <c r="J33" s="41"/>
      <c r="L33" s="41"/>
      <c r="M33" s="41"/>
    </row>
    <row r="34" spans="1:4" ht="12">
      <c r="A34" s="41"/>
      <c r="B34" s="41"/>
      <c r="C34" s="41"/>
      <c r="D34" s="41"/>
    </row>
    <row r="35" ht="12">
      <c r="B35" s="41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2009-04-13T01:40:02Z</dcterms:created>
  <dcterms:modified xsi:type="dcterms:W3CDTF">2009-04-13T01:40:08Z</dcterms:modified>
  <cp:category/>
  <cp:version/>
  <cp:contentType/>
  <cp:contentStatus/>
</cp:coreProperties>
</file>