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9" sheetId="1" r:id="rId1"/>
    <sheet name="279(続）" sheetId="2" r:id="rId2"/>
  </sheets>
  <externalReferences>
    <externalReference r:id="rId5"/>
  </externalReferences>
  <definedNames>
    <definedName name="_xlnm.Print_Area" localSheetId="0">'279'!$A$2:$X$62</definedName>
    <definedName name="_xlnm.Print_Area" localSheetId="1">'279(続）'!$A$2:$U$61</definedName>
  </definedNames>
  <calcPr fullCalcOnLoad="1"/>
</workbook>
</file>

<file path=xl/sharedStrings.xml><?xml version="1.0" encoding="utf-8"?>
<sst xmlns="http://schemas.openxmlformats.org/spreadsheetml/2006/main" count="357" uniqueCount="183">
  <si>
    <t>付                表</t>
  </si>
  <si>
    <t>279.  都　道　府　県　　　勢　主　要　指　標</t>
  </si>
  <si>
    <r>
      <t>人口密度</t>
    </r>
    <r>
      <rPr>
        <sz val="6"/>
        <color indexed="8"/>
        <rFont val="ＭＳ 明朝"/>
        <family val="1"/>
      </rPr>
      <t>　　　(1k㎡当り)</t>
    </r>
  </si>
  <si>
    <t>転 出 入 者 数</t>
  </si>
  <si>
    <t>事業所</t>
  </si>
  <si>
    <t>病院</t>
  </si>
  <si>
    <t>出生率</t>
  </si>
  <si>
    <t>死亡率</t>
  </si>
  <si>
    <t>乳児死亡率</t>
  </si>
  <si>
    <t>農　業　　従事者</t>
  </si>
  <si>
    <t>耕　地　　　面　積</t>
  </si>
  <si>
    <t>水 陸 稲　　収 穫 量</t>
  </si>
  <si>
    <t>林　野　　　面　積</t>
  </si>
  <si>
    <t>海  面  漁  業</t>
  </si>
  <si>
    <t>都道府県</t>
  </si>
  <si>
    <t>面 積</t>
  </si>
  <si>
    <t>人口</t>
  </si>
  <si>
    <t>総世帯数</t>
  </si>
  <si>
    <t>他府県か</t>
  </si>
  <si>
    <t>他府県へ</t>
  </si>
  <si>
    <t>事業所数</t>
  </si>
  <si>
    <t>病床数</t>
  </si>
  <si>
    <t>医　師　数</t>
  </si>
  <si>
    <t>人口</t>
  </si>
  <si>
    <t>出生</t>
  </si>
  <si>
    <t>農家数</t>
  </si>
  <si>
    <t>経営対数</t>
  </si>
  <si>
    <t>漁　獲　量</t>
  </si>
  <si>
    <t>らの転入</t>
  </si>
  <si>
    <t>の 転 出</t>
  </si>
  <si>
    <t xml:space="preserve"> 千対</t>
  </si>
  <si>
    <t>調査年</t>
  </si>
  <si>
    <t>昭62.10.1</t>
  </si>
  <si>
    <t>昭　60.　10.　1</t>
  </si>
  <si>
    <t>平　　成　　元　　年</t>
  </si>
  <si>
    <t>昭61.7.1</t>
  </si>
  <si>
    <t>元.10.1</t>
  </si>
  <si>
    <t>昭63.12.31</t>
  </si>
  <si>
    <t>元年(63年)</t>
  </si>
  <si>
    <t>64.1.1</t>
  </si>
  <si>
    <t>63.8.1</t>
  </si>
  <si>
    <t>63</t>
  </si>
  <si>
    <t>60.1.1</t>
  </si>
  <si>
    <t>63.11.1</t>
  </si>
  <si>
    <t>63</t>
  </si>
  <si>
    <t>単  位</t>
  </si>
  <si>
    <t>k㎡</t>
  </si>
  <si>
    <t>千人</t>
  </si>
  <si>
    <t>人</t>
  </si>
  <si>
    <t>千世帯</t>
  </si>
  <si>
    <t>所</t>
  </si>
  <si>
    <t>床</t>
  </si>
  <si>
    <t>千戸</t>
  </si>
  <si>
    <t>千ha</t>
  </si>
  <si>
    <t>千t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</si>
  <si>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</si>
  <si>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</si>
  <si>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</si>
  <si>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</si>
  <si>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</si>
  <si>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</si>
  <si>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</si>
  <si>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</si>
  <si>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</si>
  <si>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</si>
  <si>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</si>
  <si>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</si>
  <si>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</si>
  <si>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</si>
  <si>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</si>
  <si>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</si>
  <si>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</si>
  <si>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</si>
  <si>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</si>
  <si>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</si>
  <si>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</si>
  <si>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</si>
  <si>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</si>
  <si>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</si>
  <si>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</si>
  <si>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</si>
  <si>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</si>
  <si>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</si>
  <si>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</si>
  <si>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</si>
  <si>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</si>
  <si>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</si>
  <si>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</si>
  <si>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</si>
  <si>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</si>
  <si>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</si>
  <si>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</si>
  <si>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</si>
  <si>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</si>
  <si>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</si>
  <si>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</si>
  <si>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</si>
  <si>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</si>
  <si>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</si>
  <si>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</si>
  <si>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</si>
  <si>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</si>
  <si>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</si>
  <si>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資  料</t>
  </si>
  <si>
    <t>全国都道府</t>
  </si>
  <si>
    <t>国勢調査</t>
  </si>
  <si>
    <t>住民基本台帳</t>
  </si>
  <si>
    <t>事業所</t>
  </si>
  <si>
    <t>医療施設調査</t>
  </si>
  <si>
    <t>人口動態統計調査</t>
  </si>
  <si>
    <t>　　農   林   水   産   省   統   計   表</t>
  </si>
  <si>
    <t>資料</t>
  </si>
  <si>
    <t>県別面積調</t>
  </si>
  <si>
    <t>人口移動報告年報</t>
  </si>
  <si>
    <t>統計調査</t>
  </si>
  <si>
    <t>医　師　調　査</t>
  </si>
  <si>
    <t>　　　　都　　道　　府　　県　　勢　　主　　　要　　指　　標　（続き）　</t>
  </si>
  <si>
    <t>工　　　　　業</t>
  </si>
  <si>
    <t xml:space="preserve">自 動 車   保有台数  </t>
  </si>
  <si>
    <t>道　　　　路</t>
  </si>
  <si>
    <t>商　　　　　　業</t>
  </si>
  <si>
    <t>銀    行         預金残高</t>
  </si>
  <si>
    <t>生活保護率</t>
  </si>
  <si>
    <t>県  内      総生産</t>
  </si>
  <si>
    <t>県民1人</t>
  </si>
  <si>
    <t>県歳出額      （普通会計）</t>
  </si>
  <si>
    <t>進  学  率</t>
  </si>
  <si>
    <t>テレビ契約数</t>
  </si>
  <si>
    <t>交通事故  発生件数</t>
  </si>
  <si>
    <t>従業者数</t>
  </si>
  <si>
    <t>年間</t>
  </si>
  <si>
    <t>実延長</t>
  </si>
  <si>
    <t>舗装率</t>
  </si>
  <si>
    <t>商店数</t>
  </si>
  <si>
    <t>人 口</t>
  </si>
  <si>
    <t>当たり</t>
  </si>
  <si>
    <t>中学校</t>
  </si>
  <si>
    <t>高等学校</t>
  </si>
  <si>
    <t>放送受信</t>
  </si>
  <si>
    <t>衛星契約数</t>
  </si>
  <si>
    <t>出荷額等</t>
  </si>
  <si>
    <t>販売額</t>
  </si>
  <si>
    <t xml:space="preserve"> 千対</t>
  </si>
  <si>
    <t>分配所得</t>
  </si>
  <si>
    <t>契約数</t>
  </si>
  <si>
    <t>(再掲)</t>
  </si>
  <si>
    <t>63. 12. 31</t>
  </si>
  <si>
    <t>元.3.31</t>
  </si>
  <si>
    <t>元. 4. 1</t>
  </si>
  <si>
    <t>63.　6.　1 (飲食店を除く)</t>
  </si>
  <si>
    <t>2.3</t>
  </si>
  <si>
    <t>2.3</t>
  </si>
  <si>
    <t>62年度</t>
  </si>
  <si>
    <t>63年度</t>
  </si>
  <si>
    <t>2. 5. 1</t>
  </si>
  <si>
    <t>2. 3.31</t>
  </si>
  <si>
    <t>元年</t>
  </si>
  <si>
    <t>億円</t>
  </si>
  <si>
    <t>千台</t>
  </si>
  <si>
    <t>km</t>
  </si>
  <si>
    <t>％</t>
  </si>
  <si>
    <t>億円</t>
  </si>
  <si>
    <t>千円</t>
  </si>
  <si>
    <t>百万円</t>
  </si>
  <si>
    <t>千件</t>
  </si>
  <si>
    <t>件</t>
  </si>
  <si>
    <t xml:space="preserve"> </t>
  </si>
  <si>
    <t>工 業 統 計 調 査</t>
  </si>
  <si>
    <t>陸運</t>
  </si>
  <si>
    <t>道路統計年報</t>
  </si>
  <si>
    <t>商  業  統  計  調  査</t>
  </si>
  <si>
    <t>日銀経済</t>
  </si>
  <si>
    <t>社会福祉</t>
  </si>
  <si>
    <t>県民経済計算年報</t>
  </si>
  <si>
    <t>地方財政</t>
  </si>
  <si>
    <t>学校基本調査</t>
  </si>
  <si>
    <t>放送受信契約統計</t>
  </si>
  <si>
    <t>交通統計</t>
  </si>
  <si>
    <t>統計要覧</t>
  </si>
  <si>
    <t>統　　計</t>
  </si>
  <si>
    <t>行政月報</t>
  </si>
  <si>
    <t>統計年報</t>
  </si>
  <si>
    <t>報　告　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</si>
</sst>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#,##0.00_);[Red]\(#,##0.00\)"/>
    <numFmt numFmtId="178" formatCode="#,##0.0_);[Red]\(#,##0.0\)"/>
    <numFmt numFmtId="179" formatCode="#,##0.0_ ;[Red]&quot;¥&quot;\!\-#,##0.0&quot;¥&quot;\!\ "/>
    <numFmt numFmtId="180" formatCode="#,##0_);[Red]\(#,##0\)"/>
    <numFmt numFmtId="181" formatCode="#,##0.0;[Red]\-#,##0.0"/>
    <numFmt numFmtId="182" formatCode="_ * #,##0_ ;_ * &quot;¥&quot;\!\-#,##0_ ;_ * &quot;-&quot;_ ;_ @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30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48" applyNumberFormat="1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177" fontId="20" fillId="0" borderId="0" xfId="0" applyNumberFormat="1" applyFont="1" applyAlignment="1">
      <alignment vertical="center"/>
    </xf>
    <xf numFmtId="178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8" fontId="22" fillId="0" borderId="0" xfId="48" applyFont="1" applyBorder="1" applyAlignment="1">
      <alignment/>
    </xf>
    <xf numFmtId="176" fontId="20" fillId="0" borderId="0" xfId="0" applyNumberFormat="1" applyFont="1" applyAlignment="1">
      <alignment vertical="center"/>
    </xf>
    <xf numFmtId="38" fontId="22" fillId="0" borderId="10" xfId="48" applyFont="1" applyBorder="1" applyAlignment="1">
      <alignment vertical="center"/>
    </xf>
    <xf numFmtId="177" fontId="22" fillId="0" borderId="10" xfId="48" applyNumberFormat="1" applyFont="1" applyBorder="1" applyAlignment="1">
      <alignment vertical="center"/>
    </xf>
    <xf numFmtId="38" fontId="23" fillId="0" borderId="10" xfId="48" applyFont="1" applyBorder="1" applyAlignment="1" applyProtection="1">
      <alignment horizontal="left" vertical="center"/>
      <protection/>
    </xf>
    <xf numFmtId="178" fontId="22" fillId="0" borderId="10" xfId="48" applyNumberFormat="1" applyFont="1" applyBorder="1" applyAlignment="1">
      <alignment vertical="center"/>
    </xf>
    <xf numFmtId="38" fontId="23" fillId="0" borderId="10" xfId="48" applyFont="1" applyBorder="1" applyAlignment="1">
      <alignment/>
    </xf>
    <xf numFmtId="176" fontId="22" fillId="0" borderId="10" xfId="48" applyNumberFormat="1" applyFont="1" applyBorder="1" applyAlignment="1">
      <alignment vertical="center"/>
    </xf>
    <xf numFmtId="38" fontId="23" fillId="0" borderId="10" xfId="48" applyFont="1" applyBorder="1" applyAlignment="1">
      <alignment vertical="center"/>
    </xf>
    <xf numFmtId="0" fontId="22" fillId="0" borderId="0" xfId="0" applyFont="1" applyAlignment="1">
      <alignment vertical="center"/>
    </xf>
    <xf numFmtId="38" fontId="24" fillId="0" borderId="0" xfId="48" applyFont="1" applyBorder="1" applyAlignment="1">
      <alignment vertical="center"/>
    </xf>
    <xf numFmtId="177" fontId="24" fillId="0" borderId="11" xfId="48" applyNumberFormat="1" applyFont="1" applyBorder="1" applyAlignment="1">
      <alignment vertical="center"/>
    </xf>
    <xf numFmtId="38" fontId="24" fillId="0" borderId="11" xfId="48" applyFont="1" applyBorder="1" applyAlignment="1">
      <alignment vertical="center"/>
    </xf>
    <xf numFmtId="178" fontId="25" fillId="0" borderId="12" xfId="48" applyNumberFormat="1" applyFont="1" applyBorder="1" applyAlignment="1" applyProtection="1">
      <alignment horizontal="center" vertical="center" wrapText="1"/>
      <protection/>
    </xf>
    <xf numFmtId="38" fontId="24" fillId="0" borderId="11" xfId="48" applyFont="1" applyBorder="1" applyAlignment="1" applyProtection="1">
      <alignment horizontal="distributed" vertical="center"/>
      <protection/>
    </xf>
    <xf numFmtId="38" fontId="24" fillId="0" borderId="13" xfId="48" applyFont="1" applyBorder="1" applyAlignment="1" applyProtection="1">
      <alignment horizontal="center" vertical="center"/>
      <protection/>
    </xf>
    <xf numFmtId="38" fontId="24" fillId="0" borderId="14" xfId="48" applyFont="1" applyBorder="1" applyAlignment="1" applyProtection="1">
      <alignment horizontal="center" vertical="center"/>
      <protection/>
    </xf>
    <xf numFmtId="38" fontId="24" fillId="0" borderId="13" xfId="48" applyFont="1" applyBorder="1" applyAlignment="1" applyProtection="1">
      <alignment horizontal="distributed" vertical="center"/>
      <protection/>
    </xf>
    <xf numFmtId="38" fontId="24" fillId="0" borderId="15" xfId="48" applyFont="1" applyBorder="1" applyAlignment="1" applyProtection="1">
      <alignment horizontal="distributed" vertical="center"/>
      <protection/>
    </xf>
    <xf numFmtId="38" fontId="24" fillId="0" borderId="12" xfId="48" applyFont="1" applyBorder="1" applyAlignment="1" applyProtection="1">
      <alignment horizontal="distributed" vertical="center"/>
      <protection/>
    </xf>
    <xf numFmtId="176" fontId="24" fillId="0" borderId="16" xfId="48" applyNumberFormat="1" applyFont="1" applyBorder="1" applyAlignment="1" applyProtection="1">
      <alignment horizontal="distributed" vertical="center"/>
      <protection/>
    </xf>
    <xf numFmtId="176" fontId="24" fillId="0" borderId="17" xfId="48" applyNumberFormat="1" applyFont="1" applyBorder="1" applyAlignment="1" applyProtection="1">
      <alignment horizontal="distributed" vertical="center"/>
      <protection/>
    </xf>
    <xf numFmtId="38" fontId="24" fillId="0" borderId="11" xfId="48" applyFont="1" applyBorder="1" applyAlignment="1">
      <alignment horizontal="distributed" vertical="center"/>
    </xf>
    <xf numFmtId="38" fontId="24" fillId="0" borderId="12" xfId="48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distributed" vertical="center"/>
    </xf>
    <xf numFmtId="38" fontId="24" fillId="0" borderId="0" xfId="48" applyFont="1" applyBorder="1" applyAlignment="1" applyProtection="1">
      <alignment horizontal="distributed" vertical="center"/>
      <protection/>
    </xf>
    <xf numFmtId="177" fontId="24" fillId="0" borderId="11" xfId="48" applyNumberFormat="1" applyFont="1" applyBorder="1" applyAlignment="1" applyProtection="1">
      <alignment horizontal="distributed" vertical="center"/>
      <protection/>
    </xf>
    <xf numFmtId="178" fontId="26" fillId="0" borderId="18" xfId="0" applyNumberFormat="1" applyFont="1" applyBorder="1" applyAlignment="1">
      <alignment horizontal="center" vertical="center" wrapText="1"/>
    </xf>
    <xf numFmtId="38" fontId="24" fillId="0" borderId="11" xfId="48" applyFont="1" applyBorder="1" applyAlignment="1" applyProtection="1">
      <alignment horizontal="center" vertical="center"/>
      <protection/>
    </xf>
    <xf numFmtId="38" fontId="24" fillId="0" borderId="19" xfId="48" applyFont="1" applyBorder="1" applyAlignment="1" applyProtection="1">
      <alignment horizontal="center" vertical="center"/>
      <protection/>
    </xf>
    <xf numFmtId="38" fontId="24" fillId="0" borderId="19" xfId="48" applyFont="1" applyBorder="1" applyAlignment="1" applyProtection="1">
      <alignment horizontal="distributed" vertical="center"/>
      <protection/>
    </xf>
    <xf numFmtId="38" fontId="24" fillId="0" borderId="18" xfId="48" applyFont="1" applyBorder="1" applyAlignment="1" applyProtection="1">
      <alignment horizontal="center" vertical="center"/>
      <protection/>
    </xf>
    <xf numFmtId="176" fontId="24" fillId="0" borderId="11" xfId="48" applyNumberFormat="1" applyFont="1" applyBorder="1" applyAlignment="1" applyProtection="1">
      <alignment horizontal="center" vertical="center"/>
      <protection/>
    </xf>
    <xf numFmtId="176" fontId="24" fillId="0" borderId="20" xfId="48" applyNumberFormat="1" applyFont="1" applyBorder="1" applyAlignment="1" applyProtection="1">
      <alignment horizontal="center" vertical="center"/>
      <protection/>
    </xf>
    <xf numFmtId="38" fontId="24" fillId="0" borderId="18" xfId="48" applyFont="1" applyBorder="1" applyAlignment="1" applyProtection="1">
      <alignment horizontal="distributed" vertical="center"/>
      <protection/>
    </xf>
    <xf numFmtId="0" fontId="21" fillId="0" borderId="18" xfId="0" applyFont="1" applyBorder="1" applyAlignment="1">
      <alignment horizontal="center" vertical="center" wrapText="1"/>
    </xf>
    <xf numFmtId="38" fontId="24" fillId="0" borderId="18" xfId="48" applyFont="1" applyBorder="1" applyAlignment="1" applyProtection="1">
      <alignment horizontal="center" vertical="center"/>
      <protection/>
    </xf>
    <xf numFmtId="38" fontId="24" fillId="0" borderId="21" xfId="48" applyFont="1" applyBorder="1" applyAlignment="1">
      <alignment vertical="center"/>
    </xf>
    <xf numFmtId="177" fontId="24" fillId="0" borderId="22" xfId="48" applyNumberFormat="1" applyFont="1" applyBorder="1" applyAlignment="1">
      <alignment vertical="center"/>
    </xf>
    <xf numFmtId="38" fontId="24" fillId="0" borderId="22" xfId="48" applyFont="1" applyBorder="1" applyAlignment="1">
      <alignment vertical="center"/>
    </xf>
    <xf numFmtId="178" fontId="26" fillId="0" borderId="23" xfId="0" applyNumberFormat="1" applyFont="1" applyBorder="1" applyAlignment="1">
      <alignment horizontal="center" vertical="center" wrapText="1"/>
    </xf>
    <xf numFmtId="38" fontId="24" fillId="0" borderId="22" xfId="48" applyFont="1" applyBorder="1" applyAlignment="1" applyProtection="1">
      <alignment horizontal="distributed" vertical="center"/>
      <protection/>
    </xf>
    <xf numFmtId="38" fontId="24" fillId="0" borderId="22" xfId="48" applyFont="1" applyBorder="1" applyAlignment="1" applyProtection="1">
      <alignment horizontal="center" vertical="center"/>
      <protection/>
    </xf>
    <xf numFmtId="0" fontId="21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distributed" vertical="center"/>
    </xf>
    <xf numFmtId="38" fontId="24" fillId="0" borderId="23" xfId="48" applyFont="1" applyBorder="1" applyAlignment="1" applyProtection="1">
      <alignment horizontal="right" vertical="center"/>
      <protection/>
    </xf>
    <xf numFmtId="176" fontId="24" fillId="0" borderId="22" xfId="48" applyNumberFormat="1" applyFont="1" applyBorder="1" applyAlignment="1" applyProtection="1">
      <alignment horizontal="center" vertical="center"/>
      <protection/>
    </xf>
    <xf numFmtId="176" fontId="24" fillId="0" borderId="24" xfId="48" applyNumberFormat="1" applyFont="1" applyBorder="1" applyAlignment="1" applyProtection="1">
      <alignment horizontal="center" vertical="center"/>
      <protection/>
    </xf>
    <xf numFmtId="38" fontId="24" fillId="0" borderId="22" xfId="48" applyFont="1" applyBorder="1" applyAlignment="1">
      <alignment horizontal="distributed" vertical="center"/>
    </xf>
    <xf numFmtId="0" fontId="21" fillId="0" borderId="23" xfId="0" applyFont="1" applyBorder="1" applyAlignment="1">
      <alignment horizontal="center" vertical="center" wrapText="1"/>
    </xf>
    <xf numFmtId="38" fontId="24" fillId="0" borderId="22" xfId="48" applyFont="1" applyBorder="1" applyAlignment="1">
      <alignment horizontal="center" vertical="center"/>
    </xf>
    <xf numFmtId="49" fontId="24" fillId="0" borderId="25" xfId="48" applyNumberFormat="1" applyFont="1" applyBorder="1" applyAlignment="1" applyProtection="1">
      <alignment horizontal="distributed" vertical="center"/>
      <protection/>
    </xf>
    <xf numFmtId="177" fontId="24" fillId="0" borderId="26" xfId="48" applyNumberFormat="1" applyFont="1" applyBorder="1" applyAlignment="1" applyProtection="1">
      <alignment horizontal="center" vertical="center"/>
      <protection locked="0"/>
    </xf>
    <xf numFmtId="178" fontId="24" fillId="0" borderId="26" xfId="48" applyNumberFormat="1" applyFont="1" applyBorder="1" applyAlignment="1" applyProtection="1">
      <alignment horizontal="center" vertical="center"/>
      <protection locked="0"/>
    </xf>
    <xf numFmtId="178" fontId="24" fillId="0" borderId="25" xfId="48" applyNumberFormat="1" applyFont="1" applyBorder="1" applyAlignment="1" applyProtection="1">
      <alignment horizontal="center" vertical="center"/>
      <protection locked="0"/>
    </xf>
    <xf numFmtId="178" fontId="24" fillId="0" borderId="27" xfId="48" applyNumberFormat="1" applyFont="1" applyBorder="1" applyAlignment="1" applyProtection="1">
      <alignment horizontal="center" vertical="center"/>
      <protection locked="0"/>
    </xf>
    <xf numFmtId="49" fontId="24" fillId="0" borderId="26" xfId="48" applyNumberFormat="1" applyFont="1" applyBorder="1" applyAlignment="1" applyProtection="1">
      <alignment horizontal="center" vertical="center"/>
      <protection locked="0"/>
    </xf>
    <xf numFmtId="49" fontId="24" fillId="0" borderId="27" xfId="48" applyNumberFormat="1" applyFont="1" applyBorder="1" applyAlignment="1" applyProtection="1">
      <alignment horizontal="center" vertical="center"/>
      <protection locked="0"/>
    </xf>
    <xf numFmtId="49" fontId="24" fillId="0" borderId="26" xfId="48" applyNumberFormat="1" applyFont="1" applyBorder="1" applyAlignment="1" applyProtection="1">
      <alignment horizontal="center" vertical="center"/>
      <protection locked="0"/>
    </xf>
    <xf numFmtId="176" fontId="24" fillId="0" borderId="26" xfId="48" applyNumberFormat="1" applyFont="1" applyBorder="1" applyAlignment="1" applyProtection="1">
      <alignment horizontal="center" vertical="center"/>
      <protection locked="0"/>
    </xf>
    <xf numFmtId="176" fontId="21" fillId="0" borderId="25" xfId="0" applyNumberFormat="1" applyFont="1" applyBorder="1" applyAlignment="1">
      <alignment horizontal="center" vertical="center"/>
    </xf>
    <xf numFmtId="176" fontId="21" fillId="0" borderId="27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49" fontId="24" fillId="0" borderId="28" xfId="48" applyNumberFormat="1" applyFont="1" applyBorder="1" applyAlignment="1" applyProtection="1">
      <alignment horizontal="center" vertical="center"/>
      <protection locked="0"/>
    </xf>
    <xf numFmtId="49" fontId="24" fillId="0" borderId="22" xfId="48" applyNumberFormat="1" applyFont="1" applyBorder="1" applyAlignment="1" applyProtection="1">
      <alignment horizontal="distributed" vertical="center"/>
      <protection/>
    </xf>
    <xf numFmtId="49" fontId="24" fillId="0" borderId="0" xfId="0" applyNumberFormat="1" applyFont="1" applyAlignment="1">
      <alignment vertical="center"/>
    </xf>
    <xf numFmtId="38" fontId="27" fillId="0" borderId="0" xfId="48" applyFont="1" applyBorder="1" applyAlignment="1" applyProtection="1">
      <alignment horizontal="distributed" vertical="center"/>
      <protection/>
    </xf>
    <xf numFmtId="41" fontId="24" fillId="0" borderId="11" xfId="48" applyNumberFormat="1" applyFont="1" applyBorder="1" applyAlignment="1" applyProtection="1">
      <alignment horizontal="right" vertical="center"/>
      <protection/>
    </xf>
    <xf numFmtId="41" fontId="27" fillId="0" borderId="0" xfId="48" applyNumberFormat="1" applyFont="1" applyBorder="1" applyAlignment="1" applyProtection="1">
      <alignment horizontal="right" vertical="center"/>
      <protection locked="0"/>
    </xf>
    <xf numFmtId="38" fontId="27" fillId="0" borderId="0" xfId="48" applyFont="1" applyBorder="1" applyAlignment="1" applyProtection="1">
      <alignment horizontal="right" vertical="center"/>
      <protection locked="0"/>
    </xf>
    <xf numFmtId="176" fontId="27" fillId="0" borderId="0" xfId="48" applyNumberFormat="1" applyFont="1" applyBorder="1" applyAlignment="1" applyProtection="1">
      <alignment horizontal="right" vertical="center"/>
      <protection locked="0"/>
    </xf>
    <xf numFmtId="41" fontId="27" fillId="0" borderId="0" xfId="48" applyNumberFormat="1" applyFont="1" applyAlignment="1" applyProtection="1">
      <alignment horizontal="right" vertical="center"/>
      <protection locked="0"/>
    </xf>
    <xf numFmtId="38" fontId="27" fillId="0" borderId="11" xfId="48" applyFont="1" applyBorder="1" applyAlignment="1" applyProtection="1">
      <alignment horizontal="distributed" vertical="center"/>
      <protection/>
    </xf>
    <xf numFmtId="38" fontId="27" fillId="0" borderId="0" xfId="48" applyFont="1" applyBorder="1" applyAlignment="1">
      <alignment horizontal="distributed" vertical="center"/>
    </xf>
    <xf numFmtId="177" fontId="27" fillId="0" borderId="11" xfId="48" applyNumberFormat="1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38" fontId="27" fillId="0" borderId="0" xfId="48" applyFont="1" applyBorder="1" applyAlignment="1" applyProtection="1">
      <alignment horizontal="center" vertical="center"/>
      <protection/>
    </xf>
    <xf numFmtId="38" fontId="27" fillId="0" borderId="0" xfId="48" applyFont="1" applyBorder="1" applyAlignment="1">
      <alignment vertical="center"/>
    </xf>
    <xf numFmtId="179" fontId="27" fillId="0" borderId="0" xfId="48" applyNumberFormat="1" applyFont="1" applyBorder="1" applyAlignment="1" applyProtection="1">
      <alignment horizontal="center" vertical="center"/>
      <protection/>
    </xf>
    <xf numFmtId="176" fontId="27" fillId="0" borderId="0" xfId="48" applyNumberFormat="1" applyFont="1" applyBorder="1" applyAlignment="1" applyProtection="1">
      <alignment horizontal="center" vertical="center"/>
      <protection/>
    </xf>
    <xf numFmtId="41" fontId="27" fillId="0" borderId="0" xfId="48" applyNumberFormat="1" applyFont="1" applyAlignment="1" applyProtection="1">
      <alignment horizontal="center" vertical="center"/>
      <protection/>
    </xf>
    <xf numFmtId="38" fontId="27" fillId="0" borderId="11" xfId="48" applyFont="1" applyBorder="1" applyAlignment="1">
      <alignment horizontal="distributed" vertical="center"/>
    </xf>
    <xf numFmtId="38" fontId="28" fillId="0" borderId="0" xfId="48" applyFont="1" applyBorder="1" applyAlignment="1" applyProtection="1">
      <alignment horizontal="distributed" vertical="center"/>
      <protection/>
    </xf>
    <xf numFmtId="180" fontId="28" fillId="0" borderId="11" xfId="48" applyNumberFormat="1" applyFont="1" applyBorder="1" applyAlignment="1" applyProtection="1">
      <alignment vertical="center"/>
      <protection/>
    </xf>
    <xf numFmtId="41" fontId="28" fillId="0" borderId="0" xfId="48" applyNumberFormat="1" applyFont="1" applyBorder="1" applyAlignment="1" applyProtection="1">
      <alignment vertical="center"/>
      <protection/>
    </xf>
    <xf numFmtId="178" fontId="28" fillId="0" borderId="0" xfId="48" applyNumberFormat="1" applyFont="1" applyBorder="1" applyAlignment="1" applyProtection="1">
      <alignment vertical="center"/>
      <protection/>
    </xf>
    <xf numFmtId="38" fontId="28" fillId="0" borderId="0" xfId="48" applyFont="1" applyBorder="1" applyAlignment="1" applyProtection="1">
      <alignment vertical="center"/>
      <protection/>
    </xf>
    <xf numFmtId="181" fontId="28" fillId="0" borderId="0" xfId="48" applyNumberFormat="1" applyFont="1" applyBorder="1" applyAlignment="1" applyProtection="1">
      <alignment vertical="center"/>
      <protection locked="0"/>
    </xf>
    <xf numFmtId="176" fontId="28" fillId="0" borderId="0" xfId="48" applyNumberFormat="1" applyFont="1" applyBorder="1" applyAlignment="1" applyProtection="1">
      <alignment horizontal="left" vertical="center"/>
      <protection locked="0"/>
    </xf>
    <xf numFmtId="176" fontId="28" fillId="0" borderId="0" xfId="48" applyNumberFormat="1" applyFont="1" applyBorder="1" applyAlignment="1" applyProtection="1">
      <alignment vertical="center"/>
      <protection locked="0"/>
    </xf>
    <xf numFmtId="38" fontId="28" fillId="0" borderId="11" xfId="48" applyFont="1" applyBorder="1" applyAlignment="1" applyProtection="1">
      <alignment horizontal="distributed" vertical="center"/>
      <protection/>
    </xf>
    <xf numFmtId="0" fontId="29" fillId="0" borderId="0" xfId="0" applyFont="1" applyAlignment="1">
      <alignment vertical="center"/>
    </xf>
    <xf numFmtId="41" fontId="27" fillId="0" borderId="0" xfId="48" applyNumberFormat="1" applyFont="1" applyBorder="1" applyAlignment="1">
      <alignment vertical="center"/>
    </xf>
    <xf numFmtId="178" fontId="27" fillId="0" borderId="0" xfId="48" applyNumberFormat="1" applyFont="1" applyBorder="1" applyAlignment="1">
      <alignment vertical="center"/>
    </xf>
    <xf numFmtId="181" fontId="27" fillId="0" borderId="0" xfId="48" applyNumberFormat="1" applyFont="1" applyBorder="1" applyAlignment="1" applyProtection="1">
      <alignment vertical="center"/>
      <protection/>
    </xf>
    <xf numFmtId="176" fontId="27" fillId="0" borderId="0" xfId="48" applyNumberFormat="1" applyFont="1" applyBorder="1" applyAlignment="1" applyProtection="1">
      <alignment vertical="center"/>
      <protection/>
    </xf>
    <xf numFmtId="38" fontId="27" fillId="0" borderId="0" xfId="48" applyFont="1" applyBorder="1" applyAlignment="1" applyProtection="1">
      <alignment vertical="center"/>
      <protection/>
    </xf>
    <xf numFmtId="182" fontId="27" fillId="0" borderId="0" xfId="48" applyNumberFormat="1" applyFont="1" applyBorder="1" applyAlignment="1" applyProtection="1">
      <alignment vertical="center"/>
      <protection/>
    </xf>
    <xf numFmtId="41" fontId="27" fillId="0" borderId="0" xfId="48" applyNumberFormat="1" applyFont="1" applyAlignment="1" applyProtection="1">
      <alignment vertical="center"/>
      <protection/>
    </xf>
    <xf numFmtId="177" fontId="27" fillId="0" borderId="11" xfId="48" applyNumberFormat="1" applyFont="1" applyBorder="1" applyAlignment="1" applyProtection="1">
      <alignment vertical="center"/>
      <protection/>
    </xf>
    <xf numFmtId="41" fontId="27" fillId="0" borderId="0" xfId="48" applyNumberFormat="1" applyFont="1" applyBorder="1" applyAlignment="1" applyProtection="1">
      <alignment vertical="center"/>
      <protection locked="0"/>
    </xf>
    <xf numFmtId="178" fontId="27" fillId="0" borderId="0" xfId="48" applyNumberFormat="1" applyFont="1" applyBorder="1" applyAlignment="1" applyProtection="1">
      <alignment vertical="center"/>
      <protection locked="0"/>
    </xf>
    <xf numFmtId="38" fontId="27" fillId="0" borderId="0" xfId="48" applyFont="1" applyBorder="1" applyAlignment="1" applyProtection="1">
      <alignment vertical="center"/>
      <protection locked="0"/>
    </xf>
    <xf numFmtId="38" fontId="27" fillId="0" borderId="0" xfId="48" applyFont="1" applyAlignment="1" applyProtection="1">
      <alignment vertical="center"/>
      <protection locked="0"/>
    </xf>
    <xf numFmtId="181" fontId="27" fillId="0" borderId="0" xfId="48" applyNumberFormat="1" applyFont="1" applyAlignment="1" applyProtection="1">
      <alignment vertical="center"/>
      <protection locked="0"/>
    </xf>
    <xf numFmtId="176" fontId="27" fillId="0" borderId="0" xfId="48" applyNumberFormat="1" applyFont="1" applyAlignment="1" applyProtection="1">
      <alignment vertical="center"/>
      <protection locked="0"/>
    </xf>
    <xf numFmtId="38" fontId="27" fillId="0" borderId="0" xfId="48" applyFont="1" applyAlignment="1" applyProtection="1">
      <alignment vertical="center"/>
      <protection/>
    </xf>
    <xf numFmtId="182" fontId="27" fillId="0" borderId="0" xfId="48" applyNumberFormat="1" applyFont="1" applyAlignment="1" applyProtection="1">
      <alignment vertical="center"/>
      <protection locked="0"/>
    </xf>
    <xf numFmtId="182" fontId="27" fillId="0" borderId="0" xfId="48" applyNumberFormat="1" applyFont="1" applyAlignment="1" applyProtection="1">
      <alignment vertical="center"/>
      <protection/>
    </xf>
    <xf numFmtId="181" fontId="27" fillId="0" borderId="0" xfId="48" applyNumberFormat="1" applyFont="1" applyAlignment="1" applyProtection="1">
      <alignment vertical="center"/>
      <protection/>
    </xf>
    <xf numFmtId="176" fontId="27" fillId="0" borderId="0" xfId="48" applyNumberFormat="1" applyFont="1" applyAlignment="1" applyProtection="1">
      <alignment vertical="center"/>
      <protection/>
    </xf>
    <xf numFmtId="177" fontId="28" fillId="0" borderId="11" xfId="48" applyNumberFormat="1" applyFont="1" applyBorder="1" applyAlignment="1" applyProtection="1">
      <alignment vertical="center"/>
      <protection/>
    </xf>
    <xf numFmtId="41" fontId="28" fillId="0" borderId="0" xfId="48" applyNumberFormat="1" applyFont="1" applyBorder="1" applyAlignment="1" applyProtection="1">
      <alignment vertical="center"/>
      <protection locked="0"/>
    </xf>
    <xf numFmtId="178" fontId="28" fillId="0" borderId="0" xfId="48" applyNumberFormat="1" applyFont="1" applyBorder="1" applyAlignment="1" applyProtection="1">
      <alignment vertical="center"/>
      <protection locked="0"/>
    </xf>
    <xf numFmtId="38" fontId="28" fillId="0" borderId="0" xfId="48" applyFont="1" applyBorder="1" applyAlignment="1" applyProtection="1">
      <alignment vertical="center"/>
      <protection locked="0"/>
    </xf>
    <xf numFmtId="38" fontId="28" fillId="0" borderId="0" xfId="48" applyFont="1" applyAlignment="1" applyProtection="1">
      <alignment vertical="center"/>
      <protection locked="0"/>
    </xf>
    <xf numFmtId="38" fontId="28" fillId="0" borderId="0" xfId="48" applyFont="1" applyAlignment="1" applyProtection="1">
      <alignment vertical="center"/>
      <protection/>
    </xf>
    <xf numFmtId="181" fontId="28" fillId="0" borderId="0" xfId="48" applyNumberFormat="1" applyFont="1" applyAlignment="1" applyProtection="1">
      <alignment vertical="center"/>
      <protection locked="0"/>
    </xf>
    <xf numFmtId="176" fontId="28" fillId="0" borderId="0" xfId="48" applyNumberFormat="1" applyFont="1" applyAlignment="1" applyProtection="1">
      <alignment vertical="center"/>
      <protection locked="0"/>
    </xf>
    <xf numFmtId="182" fontId="28" fillId="0" borderId="0" xfId="48" applyNumberFormat="1" applyFont="1" applyAlignment="1" applyProtection="1">
      <alignment vertical="center"/>
      <protection locked="0"/>
    </xf>
    <xf numFmtId="182" fontId="28" fillId="0" borderId="0" xfId="48" applyNumberFormat="1" applyFont="1" applyAlignment="1" applyProtection="1">
      <alignment vertical="center"/>
      <protection/>
    </xf>
    <xf numFmtId="38" fontId="27" fillId="0" borderId="21" xfId="48" applyFont="1" applyBorder="1" applyAlignment="1" applyProtection="1">
      <alignment horizontal="distributed" vertical="center"/>
      <protection/>
    </xf>
    <xf numFmtId="177" fontId="27" fillId="0" borderId="22" xfId="48" applyNumberFormat="1" applyFont="1" applyBorder="1" applyAlignment="1" applyProtection="1">
      <alignment vertical="center"/>
      <protection/>
    </xf>
    <xf numFmtId="38" fontId="27" fillId="0" borderId="21" xfId="48" applyFont="1" applyBorder="1" applyAlignment="1" applyProtection="1">
      <alignment vertical="center"/>
      <protection locked="0"/>
    </xf>
    <xf numFmtId="181" fontId="27" fillId="0" borderId="0" xfId="48" applyNumberFormat="1" applyFont="1" applyBorder="1" applyAlignment="1" applyProtection="1">
      <alignment vertical="center"/>
      <protection locked="0"/>
    </xf>
    <xf numFmtId="176" fontId="27" fillId="0" borderId="0" xfId="48" applyNumberFormat="1" applyFont="1" applyBorder="1" applyAlignment="1" applyProtection="1">
      <alignment vertical="center"/>
      <protection locked="0"/>
    </xf>
    <xf numFmtId="38" fontId="27" fillId="0" borderId="21" xfId="48" applyFont="1" applyBorder="1" applyAlignment="1" applyProtection="1">
      <alignment vertical="center"/>
      <protection/>
    </xf>
    <xf numFmtId="182" fontId="27" fillId="0" borderId="21" xfId="48" applyNumberFormat="1" applyFont="1" applyBorder="1" applyAlignment="1" applyProtection="1">
      <alignment vertical="center"/>
      <protection locked="0"/>
    </xf>
    <xf numFmtId="38" fontId="27" fillId="0" borderId="22" xfId="48" applyFont="1" applyBorder="1" applyAlignment="1" applyProtection="1">
      <alignment horizontal="distributed" vertical="center"/>
      <protection/>
    </xf>
    <xf numFmtId="38" fontId="24" fillId="0" borderId="29" xfId="48" applyFont="1" applyBorder="1" applyAlignment="1" applyProtection="1">
      <alignment horizontal="distributed" vertical="center"/>
      <protection/>
    </xf>
    <xf numFmtId="178" fontId="24" fillId="0" borderId="30" xfId="48" applyNumberFormat="1" applyFont="1" applyBorder="1" applyAlignment="1" applyProtection="1">
      <alignment horizontal="center" vertical="center"/>
      <protection/>
    </xf>
    <xf numFmtId="178" fontId="24" fillId="0" borderId="31" xfId="48" applyNumberFormat="1" applyFont="1" applyBorder="1" applyAlignment="1" applyProtection="1">
      <alignment horizontal="center" vertical="center"/>
      <protection/>
    </xf>
    <xf numFmtId="178" fontId="24" fillId="0" borderId="29" xfId="48" applyNumberFormat="1" applyFont="1" applyBorder="1" applyAlignment="1" applyProtection="1">
      <alignment horizontal="center" vertical="center"/>
      <protection/>
    </xf>
    <xf numFmtId="38" fontId="24" fillId="0" borderId="30" xfId="48" applyFont="1" applyBorder="1" applyAlignment="1" applyProtection="1">
      <alignment horizontal="center" vertical="center"/>
      <protection/>
    </xf>
    <xf numFmtId="38" fontId="24" fillId="0" borderId="31" xfId="48" applyFont="1" applyBorder="1" applyAlignment="1" applyProtection="1">
      <alignment horizontal="center" vertical="center"/>
      <protection/>
    </xf>
    <xf numFmtId="38" fontId="24" fillId="0" borderId="19" xfId="48" applyFont="1" applyBorder="1" applyAlignment="1" applyProtection="1">
      <alignment horizontal="distributed" vertical="center"/>
      <protection/>
    </xf>
    <xf numFmtId="0" fontId="24" fillId="0" borderId="30" xfId="0" applyFont="1" applyBorder="1" applyAlignment="1" applyProtection="1">
      <alignment horizontal="center" vertical="center"/>
      <protection/>
    </xf>
    <xf numFmtId="0" fontId="21" fillId="0" borderId="2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38" fontId="24" fillId="0" borderId="31" xfId="48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/>
    </xf>
    <xf numFmtId="0" fontId="21" fillId="0" borderId="24" xfId="0" applyFont="1" applyBorder="1" applyAlignment="1" applyProtection="1">
      <alignment horizontal="distributed" vertical="center"/>
      <protection/>
    </xf>
    <xf numFmtId="177" fontId="24" fillId="0" borderId="22" xfId="48" applyNumberFormat="1" applyFont="1" applyBorder="1" applyAlignment="1" applyProtection="1">
      <alignment horizontal="distributed" vertical="center"/>
      <protection/>
    </xf>
    <xf numFmtId="178" fontId="24" fillId="0" borderId="22" xfId="48" applyNumberFormat="1" applyFont="1" applyBorder="1" applyAlignment="1" applyProtection="1">
      <alignment horizontal="center" vertical="center"/>
      <protection/>
    </xf>
    <xf numFmtId="178" fontId="24" fillId="0" borderId="21" xfId="48" applyNumberFormat="1" applyFont="1" applyBorder="1" applyAlignment="1" applyProtection="1">
      <alignment horizontal="center" vertical="center"/>
      <protection/>
    </xf>
    <xf numFmtId="178" fontId="24" fillId="0" borderId="24" xfId="48" applyNumberFormat="1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distributed" vertical="center"/>
      <protection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177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0" xfId="0" applyFont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176" fontId="24" fillId="0" borderId="0" xfId="0" applyNumberFormat="1" applyFont="1" applyBorder="1" applyAlignment="1" applyProtection="1">
      <alignment horizontal="center" vertical="center"/>
      <protection/>
    </xf>
    <xf numFmtId="180" fontId="21" fillId="0" borderId="0" xfId="0" applyNumberFormat="1" applyFont="1" applyAlignment="1">
      <alignment horizontal="center" vertical="center"/>
    </xf>
    <xf numFmtId="178" fontId="21" fillId="0" borderId="0" xfId="0" applyNumberFormat="1" applyFont="1" applyAlignment="1">
      <alignment horizontal="center" vertical="center"/>
    </xf>
    <xf numFmtId="180" fontId="20" fillId="0" borderId="0" xfId="0" applyNumberFormat="1" applyFont="1" applyAlignment="1">
      <alignment vertical="center"/>
    </xf>
    <xf numFmtId="180" fontId="22" fillId="0" borderId="0" xfId="48" applyNumberFormat="1" applyFont="1" applyBorder="1" applyAlignment="1">
      <alignment vertical="center"/>
    </xf>
    <xf numFmtId="178" fontId="20" fillId="0" borderId="0" xfId="0" applyNumberFormat="1" applyFont="1" applyAlignment="1">
      <alignment vertical="center"/>
    </xf>
    <xf numFmtId="180" fontId="22" fillId="0" borderId="10" xfId="48" applyNumberFormat="1" applyFont="1" applyBorder="1" applyAlignment="1">
      <alignment vertical="center"/>
    </xf>
    <xf numFmtId="180" fontId="23" fillId="0" borderId="10" xfId="48" applyNumberFormat="1" applyFont="1" applyBorder="1" applyAlignment="1">
      <alignment vertical="center"/>
    </xf>
    <xf numFmtId="180" fontId="22" fillId="0" borderId="0" xfId="0" applyNumberFormat="1" applyFont="1" applyAlignment="1">
      <alignment vertical="center"/>
    </xf>
    <xf numFmtId="180" fontId="24" fillId="0" borderId="0" xfId="48" applyNumberFormat="1" applyFont="1" applyBorder="1" applyAlignment="1">
      <alignment vertical="center"/>
    </xf>
    <xf numFmtId="180" fontId="24" fillId="0" borderId="13" xfId="48" applyNumberFormat="1" applyFont="1" applyBorder="1" applyAlignment="1" applyProtection="1">
      <alignment horizontal="center" vertical="center"/>
      <protection/>
    </xf>
    <xf numFmtId="180" fontId="24" fillId="0" borderId="32" xfId="48" applyNumberFormat="1" applyFont="1" applyBorder="1" applyAlignment="1" applyProtection="1">
      <alignment horizontal="center" vertical="center"/>
      <protection/>
    </xf>
    <xf numFmtId="180" fontId="24" fillId="0" borderId="14" xfId="48" applyNumberFormat="1" applyFont="1" applyBorder="1" applyAlignment="1" applyProtection="1">
      <alignment horizontal="center" vertical="center"/>
      <protection/>
    </xf>
    <xf numFmtId="180" fontId="24" fillId="0" borderId="12" xfId="48" applyNumberFormat="1" applyFont="1" applyBorder="1" applyAlignment="1" applyProtection="1">
      <alignment horizontal="center" vertical="center" wrapText="1"/>
      <protection/>
    </xf>
    <xf numFmtId="180" fontId="24" fillId="0" borderId="17" xfId="48" applyNumberFormat="1" applyFont="1" applyBorder="1" applyAlignment="1" applyProtection="1">
      <alignment horizontal="center" vertical="center" wrapText="1"/>
      <protection/>
    </xf>
    <xf numFmtId="178" fontId="24" fillId="0" borderId="11" xfId="48" applyNumberFormat="1" applyFont="1" applyBorder="1" applyAlignment="1" applyProtection="1">
      <alignment horizontal="center" vertical="center"/>
      <protection/>
    </xf>
    <xf numFmtId="180" fontId="24" fillId="0" borderId="11" xfId="48" applyNumberFormat="1" applyFont="1" applyBorder="1" applyAlignment="1" applyProtection="1">
      <alignment horizontal="distributed" vertical="center"/>
      <protection/>
    </xf>
    <xf numFmtId="178" fontId="24" fillId="0" borderId="13" xfId="48" applyNumberFormat="1" applyFont="1" applyBorder="1" applyAlignment="1" applyProtection="1">
      <alignment horizontal="center" vertical="center"/>
      <protection/>
    </xf>
    <xf numFmtId="178" fontId="24" fillId="0" borderId="14" xfId="48" applyNumberFormat="1" applyFont="1" applyBorder="1" applyAlignment="1" applyProtection="1">
      <alignment horizontal="center" vertical="center"/>
      <protection/>
    </xf>
    <xf numFmtId="180" fontId="24" fillId="0" borderId="11" xfId="48" applyNumberFormat="1" applyFont="1" applyBorder="1" applyAlignment="1">
      <alignment vertical="center"/>
    </xf>
    <xf numFmtId="180" fontId="24" fillId="0" borderId="0" xfId="0" applyNumberFormat="1" applyFont="1" applyAlignment="1">
      <alignment vertical="center"/>
    </xf>
    <xf numFmtId="180" fontId="24" fillId="0" borderId="0" xfId="48" applyNumberFormat="1" applyFont="1" applyBorder="1" applyAlignment="1" applyProtection="1">
      <alignment horizontal="distributed" vertical="center"/>
      <protection/>
    </xf>
    <xf numFmtId="180" fontId="24" fillId="0" borderId="19" xfId="48" applyNumberFormat="1" applyFont="1" applyBorder="1" applyAlignment="1" applyProtection="1">
      <alignment horizontal="distributed" vertical="center"/>
      <protection/>
    </xf>
    <xf numFmtId="178" fontId="24" fillId="0" borderId="19" xfId="48" applyNumberFormat="1" applyFont="1" applyBorder="1" applyAlignment="1" applyProtection="1">
      <alignment horizontal="distributed" vertical="center"/>
      <protection/>
    </xf>
    <xf numFmtId="0" fontId="21" fillId="0" borderId="20" xfId="0" applyFont="1" applyBorder="1" applyAlignment="1">
      <alignment horizontal="center" vertical="center" wrapText="1"/>
    </xf>
    <xf numFmtId="178" fontId="24" fillId="0" borderId="19" xfId="48" applyNumberFormat="1" applyFont="1" applyBorder="1" applyAlignment="1" applyProtection="1">
      <alignment horizontal="center" vertical="center"/>
      <protection/>
    </xf>
    <xf numFmtId="180" fontId="24" fillId="0" borderId="11" xfId="48" applyNumberFormat="1" applyFont="1" applyBorder="1" applyAlignment="1" applyProtection="1">
      <alignment horizontal="center" vertical="center"/>
      <protection/>
    </xf>
    <xf numFmtId="180" fontId="24" fillId="0" borderId="21" xfId="48" applyNumberFormat="1" applyFont="1" applyBorder="1" applyAlignment="1">
      <alignment vertical="center"/>
    </xf>
    <xf numFmtId="180" fontId="24" fillId="0" borderId="23" xfId="48" applyNumberFormat="1" applyFont="1" applyBorder="1" applyAlignment="1" applyProtection="1">
      <alignment horizontal="distributed" vertical="center"/>
      <protection/>
    </xf>
    <xf numFmtId="180" fontId="24" fillId="0" borderId="22" xfId="48" applyNumberFormat="1" applyFont="1" applyBorder="1" applyAlignment="1" applyProtection="1">
      <alignment horizontal="distributed" vertical="center"/>
      <protection/>
    </xf>
    <xf numFmtId="178" fontId="24" fillId="0" borderId="23" xfId="48" applyNumberFormat="1" applyFont="1" applyBorder="1" applyAlignment="1" applyProtection="1">
      <alignment horizontal="distributed" vertical="center"/>
      <protection/>
    </xf>
    <xf numFmtId="0" fontId="21" fillId="0" borderId="24" xfId="0" applyFont="1" applyBorder="1" applyAlignment="1">
      <alignment horizontal="center" vertical="center" wrapText="1"/>
    </xf>
    <xf numFmtId="178" fontId="24" fillId="0" borderId="22" xfId="48" applyNumberFormat="1" applyFont="1" applyBorder="1" applyAlignment="1" applyProtection="1">
      <alignment horizontal="center" vertical="center"/>
      <protection/>
    </xf>
    <xf numFmtId="178" fontId="24" fillId="0" borderId="23" xfId="48" applyNumberFormat="1" applyFont="1" applyBorder="1" applyAlignment="1" applyProtection="1">
      <alignment horizontal="center" vertical="center"/>
      <protection/>
    </xf>
    <xf numFmtId="180" fontId="24" fillId="0" borderId="22" xfId="48" applyNumberFormat="1" applyFont="1" applyBorder="1" applyAlignment="1">
      <alignment horizontal="center" vertical="center"/>
    </xf>
    <xf numFmtId="180" fontId="24" fillId="0" borderId="21" xfId="48" applyNumberFormat="1" applyFont="1" applyBorder="1" applyAlignment="1" applyProtection="1">
      <alignment horizontal="distributed" vertical="center"/>
      <protection/>
    </xf>
    <xf numFmtId="180" fontId="24" fillId="0" borderId="26" xfId="48" applyNumberFormat="1" applyFont="1" applyBorder="1" applyAlignment="1" applyProtection="1" quotePrefix="1">
      <alignment horizontal="center" vertical="center"/>
      <protection locked="0"/>
    </xf>
    <xf numFmtId="180" fontId="24" fillId="0" borderId="25" xfId="48" applyNumberFormat="1" applyFont="1" applyBorder="1" applyAlignment="1" applyProtection="1">
      <alignment horizontal="center" vertical="center"/>
      <protection locked="0"/>
    </xf>
    <xf numFmtId="180" fontId="24" fillId="0" borderId="27" xfId="48" applyNumberFormat="1" applyFont="1" applyBorder="1" applyAlignment="1" applyProtection="1">
      <alignment horizontal="center" vertical="center"/>
      <protection locked="0"/>
    </xf>
    <xf numFmtId="180" fontId="24" fillId="0" borderId="22" xfId="48" applyNumberFormat="1" applyFont="1" applyBorder="1" applyAlignment="1" applyProtection="1">
      <alignment horizontal="center" vertical="center"/>
      <protection locked="0"/>
    </xf>
    <xf numFmtId="180" fontId="24" fillId="0" borderId="26" xfId="48" applyNumberFormat="1" applyFont="1" applyBorder="1" applyAlignment="1" applyProtection="1">
      <alignment horizontal="center" vertical="center"/>
      <protection locked="0"/>
    </xf>
    <xf numFmtId="180" fontId="24" fillId="0" borderId="27" xfId="48" applyNumberFormat="1" applyFont="1" applyBorder="1" applyAlignment="1" applyProtection="1" quotePrefix="1">
      <alignment horizontal="center" vertical="center"/>
      <protection locked="0"/>
    </xf>
    <xf numFmtId="180" fontId="24" fillId="0" borderId="21" xfId="48" applyNumberFormat="1" applyFont="1" applyBorder="1" applyAlignment="1" applyProtection="1" quotePrefix="1">
      <alignment horizontal="center" vertical="center"/>
      <protection locked="0"/>
    </xf>
    <xf numFmtId="180" fontId="27" fillId="0" borderId="29" xfId="48" applyNumberFormat="1" applyFont="1" applyBorder="1" applyAlignment="1" applyProtection="1">
      <alignment horizontal="distributed" vertical="center"/>
      <protection/>
    </xf>
    <xf numFmtId="180" fontId="27" fillId="0" borderId="0" xfId="48" applyNumberFormat="1" applyFont="1" applyBorder="1" applyAlignment="1" applyProtection="1">
      <alignment horizontal="right" vertical="center"/>
      <protection/>
    </xf>
    <xf numFmtId="180" fontId="27" fillId="0" borderId="0" xfId="48" applyNumberFormat="1" applyFont="1" applyAlignment="1" applyProtection="1">
      <alignment horizontal="right" vertical="center"/>
      <protection/>
    </xf>
    <xf numFmtId="178" fontId="27" fillId="0" borderId="0" xfId="48" applyNumberFormat="1" applyFont="1" applyAlignment="1" applyProtection="1">
      <alignment horizontal="right" vertical="center"/>
      <protection/>
    </xf>
    <xf numFmtId="180" fontId="27" fillId="0" borderId="11" xfId="48" applyNumberFormat="1" applyFont="1" applyBorder="1" applyAlignment="1" applyProtection="1">
      <alignment horizontal="distributed" vertical="center"/>
      <protection/>
    </xf>
    <xf numFmtId="180" fontId="21" fillId="0" borderId="0" xfId="0" applyNumberFormat="1" applyFont="1" applyAlignment="1">
      <alignment vertical="center"/>
    </xf>
    <xf numFmtId="180" fontId="27" fillId="0" borderId="20" xfId="48" applyNumberFormat="1" applyFont="1" applyBorder="1" applyAlignment="1">
      <alignment horizontal="distributed" vertical="center"/>
    </xf>
    <xf numFmtId="180" fontId="27" fillId="0" borderId="0" xfId="48" applyNumberFormat="1" applyFont="1" applyBorder="1" applyAlignment="1" applyProtection="1">
      <alignment horizontal="center" vertical="center"/>
      <protection/>
    </xf>
    <xf numFmtId="180" fontId="27" fillId="0" borderId="0" xfId="48" applyNumberFormat="1" applyFont="1" applyAlignment="1" applyProtection="1">
      <alignment horizontal="center" vertical="center"/>
      <protection/>
    </xf>
    <xf numFmtId="180" fontId="27" fillId="0" borderId="0" xfId="48" applyNumberFormat="1" applyFont="1" applyAlignment="1">
      <alignment vertical="center"/>
    </xf>
    <xf numFmtId="178" fontId="27" fillId="0" borderId="0" xfId="48" applyNumberFormat="1" applyFont="1" applyAlignment="1">
      <alignment vertical="center"/>
    </xf>
    <xf numFmtId="178" fontId="27" fillId="0" borderId="0" xfId="48" applyNumberFormat="1" applyFont="1" applyAlignment="1" applyProtection="1">
      <alignment horizontal="center" vertical="center"/>
      <protection/>
    </xf>
    <xf numFmtId="180" fontId="27" fillId="0" borderId="11" xfId="48" applyNumberFormat="1" applyFont="1" applyBorder="1" applyAlignment="1">
      <alignment horizontal="distributed" vertical="center"/>
    </xf>
    <xf numFmtId="180" fontId="28" fillId="0" borderId="20" xfId="48" applyNumberFormat="1" applyFont="1" applyBorder="1" applyAlignment="1" applyProtection="1">
      <alignment horizontal="distributed" vertical="center"/>
      <protection/>
    </xf>
    <xf numFmtId="181" fontId="28" fillId="0" borderId="0" xfId="48" applyNumberFormat="1" applyFont="1" applyAlignment="1" applyProtection="1">
      <alignment vertical="center"/>
      <protection/>
    </xf>
    <xf numFmtId="180" fontId="28" fillId="0" borderId="11" xfId="48" applyNumberFormat="1" applyFont="1" applyBorder="1" applyAlignment="1" applyProtection="1">
      <alignment horizontal="distributed" vertical="center"/>
      <protection/>
    </xf>
    <xf numFmtId="180" fontId="29" fillId="0" borderId="0" xfId="0" applyNumberFormat="1" applyFont="1" applyAlignment="1">
      <alignment vertical="center"/>
    </xf>
    <xf numFmtId="180" fontId="27" fillId="0" borderId="20" xfId="48" applyNumberFormat="1" applyFont="1" applyBorder="1" applyAlignment="1">
      <alignment vertical="center"/>
    </xf>
    <xf numFmtId="38" fontId="27" fillId="0" borderId="0" xfId="48" applyFont="1" applyAlignment="1">
      <alignment vertical="center"/>
    </xf>
    <xf numFmtId="38" fontId="27" fillId="0" borderId="0" xfId="48" applyFont="1" applyAlignment="1" applyProtection="1">
      <alignment horizontal="center" vertical="center"/>
      <protection/>
    </xf>
    <xf numFmtId="180" fontId="27" fillId="0" borderId="20" xfId="48" applyNumberFormat="1" applyFont="1" applyBorder="1" applyAlignment="1" applyProtection="1">
      <alignment horizontal="distributed" vertical="center"/>
      <protection/>
    </xf>
    <xf numFmtId="180" fontId="27" fillId="0" borderId="24" xfId="48" applyNumberFormat="1" applyFont="1" applyBorder="1" applyAlignment="1" applyProtection="1">
      <alignment horizontal="distributed" vertical="center"/>
      <protection/>
    </xf>
    <xf numFmtId="181" fontId="27" fillId="0" borderId="21" xfId="48" applyNumberFormat="1" applyFont="1" applyBorder="1" applyAlignment="1" applyProtection="1">
      <alignment vertical="center"/>
      <protection locked="0"/>
    </xf>
    <xf numFmtId="180" fontId="27" fillId="0" borderId="22" xfId="48" applyNumberFormat="1" applyFont="1" applyBorder="1" applyAlignment="1" applyProtection="1">
      <alignment horizontal="distributed" vertical="center"/>
      <protection/>
    </xf>
    <xf numFmtId="180" fontId="24" fillId="0" borderId="29" xfId="48" applyNumberFormat="1" applyFont="1" applyBorder="1" applyAlignment="1" applyProtection="1">
      <alignment horizontal="distributed" vertical="center"/>
      <protection/>
    </xf>
    <xf numFmtId="180" fontId="24" fillId="0" borderId="30" xfId="48" applyNumberFormat="1" applyFont="1" applyBorder="1" applyAlignment="1" applyProtection="1">
      <alignment horizontal="center" vertical="center"/>
      <protection locked="0"/>
    </xf>
    <xf numFmtId="180" fontId="24" fillId="0" borderId="31" xfId="48" applyNumberFormat="1" applyFont="1" applyBorder="1" applyAlignment="1" applyProtection="1">
      <alignment horizontal="center" vertical="center"/>
      <protection locked="0"/>
    </xf>
    <xf numFmtId="180" fontId="24" fillId="0" borderId="29" xfId="48" applyNumberFormat="1" applyFont="1" applyBorder="1" applyAlignment="1" applyProtection="1">
      <alignment horizontal="center" vertical="center"/>
      <protection locked="0"/>
    </xf>
    <xf numFmtId="180" fontId="24" fillId="0" borderId="11" xfId="48" applyNumberFormat="1" applyFont="1" applyBorder="1" applyAlignment="1" applyProtection="1">
      <alignment horizontal="distributed" vertical="center"/>
      <protection locked="0"/>
    </xf>
    <xf numFmtId="178" fontId="24" fillId="0" borderId="30" xfId="48" applyNumberFormat="1" applyFont="1" applyBorder="1" applyAlignment="1" applyProtection="1">
      <alignment horizontal="center" vertical="center"/>
      <protection locked="0"/>
    </xf>
    <xf numFmtId="178" fontId="24" fillId="0" borderId="29" xfId="48" applyNumberFormat="1" applyFont="1" applyBorder="1" applyAlignment="1" applyProtection="1">
      <alignment horizontal="center" vertical="center"/>
      <protection locked="0"/>
    </xf>
    <xf numFmtId="180" fontId="24" fillId="0" borderId="0" xfId="48" applyNumberFormat="1" applyFont="1" applyBorder="1" applyAlignment="1" applyProtection="1">
      <alignment horizontal="center" vertical="center"/>
      <protection locked="0"/>
    </xf>
    <xf numFmtId="178" fontId="24" fillId="0" borderId="11" xfId="48" applyNumberFormat="1" applyFont="1" applyBorder="1" applyAlignment="1" applyProtection="1">
      <alignment horizontal="center" vertical="center"/>
      <protection locked="0"/>
    </xf>
    <xf numFmtId="180" fontId="21" fillId="0" borderId="29" xfId="0" applyNumberFormat="1" applyFont="1" applyBorder="1" applyAlignment="1">
      <alignment horizontal="center" vertical="center"/>
    </xf>
    <xf numFmtId="180" fontId="24" fillId="0" borderId="19" xfId="0" applyNumberFormat="1" applyFont="1" applyBorder="1" applyAlignment="1">
      <alignment horizontal="center" vertical="center"/>
    </xf>
    <xf numFmtId="178" fontId="24" fillId="0" borderId="30" xfId="0" applyNumberFormat="1" applyFont="1" applyBorder="1" applyAlignment="1">
      <alignment horizontal="distributed" vertical="center"/>
    </xf>
    <xf numFmtId="178" fontId="24" fillId="0" borderId="29" xfId="0" applyNumberFormat="1" applyFont="1" applyBorder="1" applyAlignment="1">
      <alignment horizontal="distributed" vertical="center"/>
    </xf>
    <xf numFmtId="180" fontId="24" fillId="0" borderId="19" xfId="48" applyNumberFormat="1" applyFont="1" applyBorder="1" applyAlignment="1" applyProtection="1">
      <alignment horizontal="center" vertical="center"/>
      <protection locked="0"/>
    </xf>
    <xf numFmtId="180" fontId="24" fillId="0" borderId="30" xfId="48" applyNumberFormat="1" applyFont="1" applyBorder="1" applyAlignment="1">
      <alignment horizontal="distributed" vertical="center"/>
    </xf>
    <xf numFmtId="180" fontId="21" fillId="0" borderId="24" xfId="0" applyNumberFormat="1" applyFont="1" applyBorder="1" applyAlignment="1">
      <alignment horizontal="distributed" vertical="center"/>
    </xf>
    <xf numFmtId="180" fontId="24" fillId="0" borderId="22" xfId="48" applyNumberFormat="1" applyFont="1" applyBorder="1" applyAlignment="1" applyProtection="1">
      <alignment horizontal="center" vertical="center"/>
      <protection locked="0"/>
    </xf>
    <xf numFmtId="180" fontId="24" fillId="0" borderId="21" xfId="48" applyNumberFormat="1" applyFont="1" applyBorder="1" applyAlignment="1" applyProtection="1">
      <alignment horizontal="center" vertical="center"/>
      <protection locked="0"/>
    </xf>
    <xf numFmtId="180" fontId="24" fillId="0" borderId="24" xfId="48" applyNumberFormat="1" applyFont="1" applyBorder="1" applyAlignment="1" applyProtection="1">
      <alignment horizontal="center" vertical="center"/>
      <protection locked="0"/>
    </xf>
    <xf numFmtId="180" fontId="24" fillId="0" borderId="22" xfId="48" applyNumberFormat="1" applyFont="1" applyBorder="1" applyAlignment="1" applyProtection="1">
      <alignment horizontal="distributed" vertical="center"/>
      <protection locked="0"/>
    </xf>
    <xf numFmtId="178" fontId="24" fillId="0" borderId="22" xfId="48" applyNumberFormat="1" applyFont="1" applyBorder="1" applyAlignment="1" applyProtection="1">
      <alignment horizontal="center" vertical="center"/>
      <protection locked="0"/>
    </xf>
    <xf numFmtId="178" fontId="24" fillId="0" borderId="24" xfId="48" applyNumberFormat="1" applyFont="1" applyBorder="1" applyAlignment="1" applyProtection="1">
      <alignment horizontal="center" vertical="center"/>
      <protection locked="0"/>
    </xf>
    <xf numFmtId="180" fontId="24" fillId="0" borderId="21" xfId="48" applyNumberFormat="1" applyFont="1" applyBorder="1" applyAlignment="1" applyProtection="1">
      <alignment horizontal="center" vertical="center"/>
      <protection locked="0"/>
    </xf>
    <xf numFmtId="178" fontId="24" fillId="0" borderId="22" xfId="48" applyNumberFormat="1" applyFont="1" applyBorder="1" applyAlignment="1" applyProtection="1">
      <alignment horizontal="center" vertical="center"/>
      <protection locked="0"/>
    </xf>
    <xf numFmtId="180" fontId="21" fillId="0" borderId="22" xfId="0" applyNumberFormat="1" applyFont="1" applyBorder="1" applyAlignment="1">
      <alignment horizontal="center" vertical="center"/>
    </xf>
    <xf numFmtId="180" fontId="21" fillId="0" borderId="24" xfId="0" applyNumberFormat="1" applyFont="1" applyBorder="1" applyAlignment="1">
      <alignment horizontal="center" vertical="center"/>
    </xf>
    <xf numFmtId="180" fontId="24" fillId="0" borderId="23" xfId="0" applyNumberFormat="1" applyFont="1" applyBorder="1" applyAlignment="1">
      <alignment horizontal="center" vertical="center"/>
    </xf>
    <xf numFmtId="178" fontId="24" fillId="0" borderId="22" xfId="0" applyNumberFormat="1" applyFont="1" applyBorder="1" applyAlignment="1">
      <alignment horizontal="distributed" vertical="center"/>
    </xf>
    <xf numFmtId="178" fontId="24" fillId="0" borderId="24" xfId="0" applyNumberFormat="1" applyFont="1" applyBorder="1" applyAlignment="1">
      <alignment horizontal="distributed" vertical="center"/>
    </xf>
    <xf numFmtId="180" fontId="21" fillId="0" borderId="23" xfId="0" applyNumberFormat="1" applyFont="1" applyBorder="1" applyAlignment="1">
      <alignment vertical="center"/>
    </xf>
    <xf numFmtId="180" fontId="21" fillId="0" borderId="22" xfId="0" applyNumberFormat="1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9525</xdr:rowOff>
    </xdr:from>
    <xdr:to>
      <xdr:col>11</xdr:col>
      <xdr:colOff>257175</xdr:colOff>
      <xdr:row>6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7667625" y="1019175"/>
          <a:ext cx="30480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5</xdr:row>
      <xdr:rowOff>19050</xdr:rowOff>
    </xdr:from>
    <xdr:to>
      <xdr:col>13</xdr:col>
      <xdr:colOff>209550</xdr:colOff>
      <xdr:row>7</xdr:row>
      <xdr:rowOff>0</xdr:rowOff>
    </xdr:to>
    <xdr:sp>
      <xdr:nvSpPr>
        <xdr:cNvPr id="2" name="AutoShape 4"/>
        <xdr:cNvSpPr>
          <a:spLocks/>
        </xdr:cNvSpPr>
      </xdr:nvSpPr>
      <xdr:spPr>
        <a:xfrm>
          <a:off x="8391525" y="1028700"/>
          <a:ext cx="30480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5</xdr:row>
      <xdr:rowOff>19050</xdr:rowOff>
    </xdr:from>
    <xdr:to>
      <xdr:col>15</xdr:col>
      <xdr:colOff>209550</xdr:colOff>
      <xdr:row>7</xdr:row>
      <xdr:rowOff>0</xdr:rowOff>
    </xdr:to>
    <xdr:sp>
      <xdr:nvSpPr>
        <xdr:cNvPr id="3" name="AutoShape 5"/>
        <xdr:cNvSpPr>
          <a:spLocks/>
        </xdr:cNvSpPr>
      </xdr:nvSpPr>
      <xdr:spPr>
        <a:xfrm>
          <a:off x="9086850" y="1028700"/>
          <a:ext cx="30480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9525</xdr:rowOff>
    </xdr:from>
    <xdr:to>
      <xdr:col>11</xdr:col>
      <xdr:colOff>676275</xdr:colOff>
      <xdr:row>5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8267700" y="742950"/>
          <a:ext cx="438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&#20184;&#34920;279-2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9"/>
      <sheetName val="279(続）"/>
      <sheetName val="280"/>
      <sheetName val="28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67"/>
  <sheetViews>
    <sheetView tabSelected="1" zoomScaleSheetLayoutView="100" zoomScalePageLayoutView="0" workbookViewId="0" topLeftCell="A1">
      <selection activeCell="E27" sqref="E27"/>
    </sheetView>
  </sheetViews>
  <sheetFormatPr defaultColWidth="9.00390625" defaultRowHeight="13.5"/>
  <cols>
    <col min="1" max="1" width="9.375" style="8" customWidth="1"/>
    <col min="2" max="2" width="10.125" style="163" customWidth="1"/>
    <col min="3" max="3" width="9.50390625" style="8" customWidth="1"/>
    <col min="4" max="4" width="7.75390625" style="7" customWidth="1"/>
    <col min="5" max="5" width="7.50390625" style="8" customWidth="1"/>
    <col min="6" max="6" width="10.75390625" style="8" customWidth="1"/>
    <col min="7" max="7" width="11.00390625" style="8" customWidth="1"/>
    <col min="8" max="8" width="10.75390625" style="8" customWidth="1"/>
    <col min="9" max="9" width="10.75390625" style="8" bestFit="1" customWidth="1"/>
    <col min="10" max="10" width="9.625" style="8" customWidth="1"/>
    <col min="11" max="11" width="4.125" style="8" customWidth="1"/>
    <col min="12" max="12" width="6.00390625" style="164" customWidth="1"/>
    <col min="13" max="13" width="4.125" style="8" customWidth="1"/>
    <col min="14" max="14" width="5.00390625" style="164" customWidth="1"/>
    <col min="15" max="15" width="4.125" style="8" customWidth="1"/>
    <col min="16" max="16" width="5.00390625" style="164" customWidth="1"/>
    <col min="17" max="19" width="8.50390625" style="8" customWidth="1"/>
    <col min="20" max="20" width="9.125" style="8" bestFit="1" customWidth="1"/>
    <col min="21" max="24" width="8.50390625" style="8" customWidth="1"/>
    <col min="25" max="16384" width="9.00390625" style="8" customWidth="1"/>
  </cols>
  <sheetData>
    <row r="2" spans="1:16" s="3" customFormat="1" ht="21" customHeight="1">
      <c r="A2" s="1" t="s">
        <v>0</v>
      </c>
      <c r="B2" s="1"/>
      <c r="C2" s="1"/>
      <c r="D2" s="2"/>
      <c r="E2" s="2"/>
      <c r="F2" s="1"/>
      <c r="G2" s="1"/>
      <c r="H2" s="1"/>
      <c r="I2" s="1"/>
      <c r="J2" s="1"/>
      <c r="L2" s="4"/>
      <c r="N2" s="4"/>
      <c r="P2" s="4"/>
    </row>
    <row r="3" spans="2:16" s="5" customFormat="1" ht="21" customHeight="1">
      <c r="B3" s="6"/>
      <c r="D3" s="7"/>
      <c r="E3" s="8"/>
      <c r="H3" s="9" t="s">
        <v>1</v>
      </c>
      <c r="L3" s="10"/>
      <c r="N3" s="10"/>
      <c r="P3" s="10"/>
    </row>
    <row r="4" spans="1:24" s="18" customFormat="1" ht="9.75" customHeight="1" thickBot="1">
      <c r="A4" s="11"/>
      <c r="B4" s="12"/>
      <c r="C4" s="13"/>
      <c r="D4" s="14"/>
      <c r="E4" s="11"/>
      <c r="F4" s="11"/>
      <c r="G4" s="11"/>
      <c r="H4" s="15"/>
      <c r="I4" s="11"/>
      <c r="J4" s="11"/>
      <c r="K4" s="11"/>
      <c r="L4" s="16"/>
      <c r="M4" s="11"/>
      <c r="N4" s="16"/>
      <c r="O4" s="11"/>
      <c r="P4" s="16"/>
      <c r="Q4" s="11"/>
      <c r="R4" s="11"/>
      <c r="S4" s="11"/>
      <c r="T4" s="17"/>
      <c r="U4" s="11"/>
      <c r="V4" s="11"/>
      <c r="W4" s="11"/>
      <c r="X4" s="11"/>
    </row>
    <row r="5" spans="1:42" s="33" customFormat="1" ht="13.5" customHeight="1" thickTop="1">
      <c r="A5" s="19"/>
      <c r="B5" s="20"/>
      <c r="C5" s="21"/>
      <c r="D5" s="22" t="s">
        <v>2</v>
      </c>
      <c r="E5" s="23"/>
      <c r="F5" s="24" t="s">
        <v>3</v>
      </c>
      <c r="G5" s="25"/>
      <c r="H5" s="26" t="s">
        <v>4</v>
      </c>
      <c r="I5" s="27" t="s">
        <v>5</v>
      </c>
      <c r="J5" s="28"/>
      <c r="K5" s="29" t="s">
        <v>6</v>
      </c>
      <c r="L5" s="30"/>
      <c r="M5" s="29" t="s">
        <v>7</v>
      </c>
      <c r="N5" s="30"/>
      <c r="O5" s="29" t="s">
        <v>8</v>
      </c>
      <c r="P5" s="30"/>
      <c r="Q5" s="31"/>
      <c r="R5" s="32" t="s">
        <v>9</v>
      </c>
      <c r="S5" s="32" t="s">
        <v>10</v>
      </c>
      <c r="T5" s="32" t="s">
        <v>11</v>
      </c>
      <c r="U5" s="32" t="s">
        <v>12</v>
      </c>
      <c r="V5" s="24" t="s">
        <v>13</v>
      </c>
      <c r="W5" s="25"/>
      <c r="X5" s="21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</row>
    <row r="6" spans="1:42" s="33" customFormat="1" ht="13.5" customHeight="1">
      <c r="A6" s="35" t="s">
        <v>14</v>
      </c>
      <c r="B6" s="36" t="s">
        <v>15</v>
      </c>
      <c r="C6" s="23" t="s">
        <v>16</v>
      </c>
      <c r="D6" s="37"/>
      <c r="E6" s="31" t="s">
        <v>17</v>
      </c>
      <c r="F6" s="38" t="s">
        <v>18</v>
      </c>
      <c r="G6" s="38" t="s">
        <v>19</v>
      </c>
      <c r="H6" s="39" t="s">
        <v>20</v>
      </c>
      <c r="I6" s="40" t="s">
        <v>21</v>
      </c>
      <c r="J6" s="41" t="s">
        <v>22</v>
      </c>
      <c r="K6" s="42" t="s">
        <v>23</v>
      </c>
      <c r="L6" s="43"/>
      <c r="M6" s="42" t="s">
        <v>23</v>
      </c>
      <c r="N6" s="43"/>
      <c r="O6" s="42" t="s">
        <v>24</v>
      </c>
      <c r="P6" s="43"/>
      <c r="Q6" s="44" t="s">
        <v>25</v>
      </c>
      <c r="R6" s="45"/>
      <c r="S6" s="45"/>
      <c r="T6" s="45"/>
      <c r="U6" s="45"/>
      <c r="V6" s="46" t="s">
        <v>26</v>
      </c>
      <c r="W6" s="46" t="s">
        <v>27</v>
      </c>
      <c r="X6" s="38" t="s">
        <v>14</v>
      </c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</row>
    <row r="7" spans="1:42" s="33" customFormat="1" ht="13.5" customHeight="1">
      <c r="A7" s="47"/>
      <c r="B7" s="48"/>
      <c r="C7" s="49"/>
      <c r="D7" s="50"/>
      <c r="E7" s="51"/>
      <c r="F7" s="52" t="s">
        <v>28</v>
      </c>
      <c r="G7" s="52" t="s">
        <v>29</v>
      </c>
      <c r="H7" s="53"/>
      <c r="I7" s="54"/>
      <c r="J7" s="55"/>
      <c r="K7" s="56" t="s">
        <v>30</v>
      </c>
      <c r="L7" s="57"/>
      <c r="M7" s="56" t="s">
        <v>30</v>
      </c>
      <c r="N7" s="57"/>
      <c r="O7" s="56" t="s">
        <v>30</v>
      </c>
      <c r="P7" s="57"/>
      <c r="Q7" s="58"/>
      <c r="R7" s="59"/>
      <c r="S7" s="59"/>
      <c r="T7" s="59"/>
      <c r="U7" s="59"/>
      <c r="V7" s="53"/>
      <c r="W7" s="53"/>
      <c r="X7" s="60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</row>
    <row r="8" spans="1:24" s="75" customFormat="1" ht="13.5" customHeight="1">
      <c r="A8" s="61" t="s">
        <v>31</v>
      </c>
      <c r="B8" s="62" t="s">
        <v>32</v>
      </c>
      <c r="C8" s="63" t="s">
        <v>33</v>
      </c>
      <c r="D8" s="64"/>
      <c r="E8" s="65"/>
      <c r="F8" s="66" t="s">
        <v>34</v>
      </c>
      <c r="G8" s="67"/>
      <c r="H8" s="68" t="s">
        <v>35</v>
      </c>
      <c r="I8" s="68" t="s">
        <v>36</v>
      </c>
      <c r="J8" s="68" t="s">
        <v>37</v>
      </c>
      <c r="K8" s="69" t="s">
        <v>38</v>
      </c>
      <c r="L8" s="70"/>
      <c r="M8" s="70"/>
      <c r="N8" s="70"/>
      <c r="O8" s="70"/>
      <c r="P8" s="71"/>
      <c r="Q8" s="66" t="s">
        <v>39</v>
      </c>
      <c r="R8" s="72"/>
      <c r="S8" s="68" t="s">
        <v>40</v>
      </c>
      <c r="T8" s="68" t="s">
        <v>41</v>
      </c>
      <c r="U8" s="68" t="s">
        <v>42</v>
      </c>
      <c r="V8" s="68" t="s">
        <v>43</v>
      </c>
      <c r="W8" s="73" t="s">
        <v>44</v>
      </c>
      <c r="X8" s="74" t="s">
        <v>31</v>
      </c>
    </row>
    <row r="9" spans="1:24" ht="13.5" customHeight="1">
      <c r="A9" s="76" t="s">
        <v>45</v>
      </c>
      <c r="B9" s="77" t="s">
        <v>46</v>
      </c>
      <c r="C9" s="78" t="s">
        <v>47</v>
      </c>
      <c r="D9" s="78" t="s">
        <v>48</v>
      </c>
      <c r="E9" s="79" t="s">
        <v>49</v>
      </c>
      <c r="F9" s="79" t="s">
        <v>48</v>
      </c>
      <c r="G9" s="79" t="s">
        <v>48</v>
      </c>
      <c r="H9" s="79" t="s">
        <v>50</v>
      </c>
      <c r="I9" s="79" t="s">
        <v>51</v>
      </c>
      <c r="J9" s="79" t="s">
        <v>48</v>
      </c>
      <c r="K9" s="79"/>
      <c r="L9" s="80"/>
      <c r="M9" s="79"/>
      <c r="N9" s="80"/>
      <c r="O9" s="79"/>
      <c r="P9" s="80"/>
      <c r="Q9" s="79" t="s">
        <v>52</v>
      </c>
      <c r="R9" s="79" t="s">
        <v>47</v>
      </c>
      <c r="S9" s="79" t="s">
        <v>53</v>
      </c>
      <c r="T9" s="79" t="s">
        <v>54</v>
      </c>
      <c r="U9" s="79" t="s">
        <v>53</v>
      </c>
      <c r="V9" s="79"/>
      <c r="W9" s="81" t="s">
        <v>54</v>
      </c>
      <c r="X9" s="82" t="s">
        <v>45</v>
      </c>
    </row>
    <row r="10" spans="1:24" ht="13.5">
      <c r="A10" s="83"/>
      <c r="B10" s="84"/>
      <c r="C10" s="85"/>
      <c r="F10" s="86"/>
      <c r="G10" s="86"/>
      <c r="H10" s="86"/>
      <c r="I10" s="86"/>
      <c r="J10" s="87"/>
      <c r="K10" s="88"/>
      <c r="L10" s="89"/>
      <c r="M10" s="88"/>
      <c r="N10" s="89"/>
      <c r="O10" s="88"/>
      <c r="P10" s="89"/>
      <c r="Q10" s="86"/>
      <c r="R10" s="86"/>
      <c r="S10" s="86"/>
      <c r="T10" s="86"/>
      <c r="U10" s="86"/>
      <c r="V10" s="86"/>
      <c r="W10" s="90"/>
      <c r="X10" s="91"/>
    </row>
    <row r="11" spans="1:24" s="101" customFormat="1" ht="13.5">
      <c r="A11" s="92" t="s">
        <v>55</v>
      </c>
      <c r="B11" s="93">
        <v>377835</v>
      </c>
      <c r="C11" s="94">
        <f>SUM(C13:C59)</f>
        <v>121049</v>
      </c>
      <c r="D11" s="95">
        <v>324.7</v>
      </c>
      <c r="E11" s="96">
        <v>38133</v>
      </c>
      <c r="F11" s="96">
        <f>SUM(F13:F59)</f>
        <v>3158749</v>
      </c>
      <c r="G11" s="96">
        <f>SUM(G13:G59)</f>
        <v>3158749</v>
      </c>
      <c r="H11" s="96">
        <v>6708759</v>
      </c>
      <c r="I11" s="96">
        <f>SUM(I13:I59)</f>
        <v>1661952</v>
      </c>
      <c r="J11" s="96">
        <f>SUM(J13:J59)</f>
        <v>201658</v>
      </c>
      <c r="K11" s="97">
        <v>10.2</v>
      </c>
      <c r="L11" s="98">
        <v>-10.8</v>
      </c>
      <c r="M11" s="97">
        <v>6.4</v>
      </c>
      <c r="N11" s="99">
        <v>-6.5</v>
      </c>
      <c r="O11" s="97">
        <v>4.6</v>
      </c>
      <c r="P11" s="99">
        <v>-4.8</v>
      </c>
      <c r="Q11" s="96">
        <f>SUM(Q13:Q59)</f>
        <v>4194</v>
      </c>
      <c r="R11" s="96">
        <f>SUM(R13:R59)</f>
        <v>5968</v>
      </c>
      <c r="S11" s="96">
        <v>5317</v>
      </c>
      <c r="T11" s="96">
        <v>9935</v>
      </c>
      <c r="U11" s="96">
        <v>25105</v>
      </c>
      <c r="V11" s="94">
        <f>SUM(V13:V59)</f>
        <v>190271</v>
      </c>
      <c r="W11" s="94">
        <v>11259</v>
      </c>
      <c r="X11" s="100" t="s">
        <v>55</v>
      </c>
    </row>
    <row r="12" spans="1:24" ht="13.5">
      <c r="A12" s="87"/>
      <c r="B12" s="84"/>
      <c r="C12" s="102"/>
      <c r="D12" s="103"/>
      <c r="E12" s="87"/>
      <c r="F12" s="87"/>
      <c r="G12" s="87"/>
      <c r="H12" s="87"/>
      <c r="I12" s="87"/>
      <c r="J12" s="87"/>
      <c r="K12" s="104"/>
      <c r="L12" s="105"/>
      <c r="M12" s="104"/>
      <c r="N12" s="105"/>
      <c r="O12" s="104"/>
      <c r="P12" s="105"/>
      <c r="Q12" s="106"/>
      <c r="R12" s="106"/>
      <c r="S12" s="106"/>
      <c r="T12" s="106"/>
      <c r="U12" s="87"/>
      <c r="V12" s="107"/>
      <c r="W12" s="108"/>
      <c r="X12" s="91"/>
    </row>
    <row r="13" spans="1:24" ht="13.5">
      <c r="A13" s="76" t="s">
        <v>56</v>
      </c>
      <c r="B13" s="109">
        <v>83519.69</v>
      </c>
      <c r="C13" s="110">
        <v>5679</v>
      </c>
      <c r="D13" s="111">
        <v>72.3</v>
      </c>
      <c r="E13" s="112">
        <v>1930</v>
      </c>
      <c r="F13" s="113">
        <v>67768</v>
      </c>
      <c r="G13" s="113">
        <v>89563</v>
      </c>
      <c r="H13" s="113">
        <v>290381</v>
      </c>
      <c r="I13" s="113">
        <v>111675</v>
      </c>
      <c r="J13" s="113">
        <v>8780</v>
      </c>
      <c r="K13" s="114">
        <v>9.8</v>
      </c>
      <c r="L13" s="115">
        <v>-10.5</v>
      </c>
      <c r="M13" s="114">
        <v>6.4</v>
      </c>
      <c r="N13" s="115">
        <v>-6.3</v>
      </c>
      <c r="O13" s="114">
        <v>4.5</v>
      </c>
      <c r="P13" s="105">
        <v>-4.5</v>
      </c>
      <c r="Q13" s="116">
        <v>102</v>
      </c>
      <c r="R13" s="116">
        <v>223</v>
      </c>
      <c r="S13" s="116">
        <v>1204</v>
      </c>
      <c r="T13" s="116">
        <v>763</v>
      </c>
      <c r="U13" s="113">
        <v>5597</v>
      </c>
      <c r="V13" s="117">
        <v>23222</v>
      </c>
      <c r="W13" s="118">
        <v>2025</v>
      </c>
      <c r="X13" s="82" t="s">
        <v>56</v>
      </c>
    </row>
    <row r="14" spans="1:24" ht="13.5">
      <c r="A14" s="76" t="s">
        <v>57</v>
      </c>
      <c r="B14" s="109">
        <v>9247.04</v>
      </c>
      <c r="C14" s="110">
        <v>1524</v>
      </c>
      <c r="D14" s="111">
        <v>158.5</v>
      </c>
      <c r="E14" s="112">
        <v>444</v>
      </c>
      <c r="F14" s="113">
        <v>30617</v>
      </c>
      <c r="G14" s="113">
        <v>42475</v>
      </c>
      <c r="H14" s="113">
        <v>79676</v>
      </c>
      <c r="I14" s="113">
        <v>22034</v>
      </c>
      <c r="J14" s="113">
        <v>2120</v>
      </c>
      <c r="K14" s="114">
        <v>10.4</v>
      </c>
      <c r="L14" s="115">
        <v>-10.9</v>
      </c>
      <c r="M14" s="114">
        <v>7.3</v>
      </c>
      <c r="N14" s="115">
        <v>-7.1</v>
      </c>
      <c r="O14" s="114">
        <v>6.8</v>
      </c>
      <c r="P14" s="115">
        <v>-6</v>
      </c>
      <c r="Q14" s="116">
        <v>93</v>
      </c>
      <c r="R14" s="116">
        <v>155</v>
      </c>
      <c r="S14" s="116">
        <v>169</v>
      </c>
      <c r="T14" s="116">
        <v>328</v>
      </c>
      <c r="U14" s="113">
        <v>658</v>
      </c>
      <c r="V14" s="117">
        <v>7046</v>
      </c>
      <c r="W14" s="118">
        <v>672</v>
      </c>
      <c r="X14" s="82" t="s">
        <v>57</v>
      </c>
    </row>
    <row r="15" spans="1:24" ht="13.5">
      <c r="A15" s="76" t="s">
        <v>58</v>
      </c>
      <c r="B15" s="109">
        <v>15277.35</v>
      </c>
      <c r="C15" s="110">
        <v>1434</v>
      </c>
      <c r="D15" s="111">
        <v>93.8</v>
      </c>
      <c r="E15" s="112">
        <v>413</v>
      </c>
      <c r="F15" s="113">
        <v>26015</v>
      </c>
      <c r="G15" s="113">
        <v>34224</v>
      </c>
      <c r="H15" s="113">
        <v>74657</v>
      </c>
      <c r="I15" s="113">
        <v>21395</v>
      </c>
      <c r="J15" s="113">
        <v>2124</v>
      </c>
      <c r="K15" s="114">
        <v>10.3</v>
      </c>
      <c r="L15" s="115">
        <v>-10.8</v>
      </c>
      <c r="M15" s="114">
        <v>7.5</v>
      </c>
      <c r="N15" s="115">
        <v>-7.5</v>
      </c>
      <c r="O15" s="114">
        <v>3.8</v>
      </c>
      <c r="P15" s="115">
        <v>-4.7</v>
      </c>
      <c r="Q15" s="116">
        <v>111</v>
      </c>
      <c r="R15" s="116">
        <v>176</v>
      </c>
      <c r="S15" s="116">
        <v>174</v>
      </c>
      <c r="T15" s="116">
        <v>325</v>
      </c>
      <c r="U15" s="113">
        <v>1167</v>
      </c>
      <c r="V15" s="117">
        <v>8129</v>
      </c>
      <c r="W15" s="118">
        <v>203</v>
      </c>
      <c r="X15" s="82" t="s">
        <v>58</v>
      </c>
    </row>
    <row r="16" spans="1:24" ht="13.5">
      <c r="A16" s="76" t="s">
        <v>59</v>
      </c>
      <c r="B16" s="109">
        <v>7291.69</v>
      </c>
      <c r="C16" s="110">
        <v>2176</v>
      </c>
      <c r="D16" s="111">
        <v>298.5</v>
      </c>
      <c r="E16" s="112">
        <v>642</v>
      </c>
      <c r="F16" s="113">
        <v>60683</v>
      </c>
      <c r="G16" s="113">
        <v>56652</v>
      </c>
      <c r="H16" s="113">
        <v>115331</v>
      </c>
      <c r="I16" s="113">
        <v>25296</v>
      </c>
      <c r="J16" s="113">
        <v>3595</v>
      </c>
      <c r="K16" s="114">
        <v>10.8</v>
      </c>
      <c r="L16" s="115">
        <v>-11.3</v>
      </c>
      <c r="M16" s="114">
        <v>6</v>
      </c>
      <c r="N16" s="115">
        <v>-6.1</v>
      </c>
      <c r="O16" s="114">
        <v>4.5</v>
      </c>
      <c r="P16" s="115">
        <v>-4.6</v>
      </c>
      <c r="Q16" s="116">
        <v>105</v>
      </c>
      <c r="R16" s="116">
        <v>147</v>
      </c>
      <c r="S16" s="116">
        <v>151</v>
      </c>
      <c r="T16" s="116">
        <v>379</v>
      </c>
      <c r="U16" s="113">
        <v>421</v>
      </c>
      <c r="V16" s="117">
        <v>6442</v>
      </c>
      <c r="W16" s="118">
        <v>652</v>
      </c>
      <c r="X16" s="82" t="s">
        <v>59</v>
      </c>
    </row>
    <row r="17" spans="1:24" ht="13.5">
      <c r="A17" s="76" t="s">
        <v>60</v>
      </c>
      <c r="B17" s="109">
        <v>11434.81</v>
      </c>
      <c r="C17" s="110">
        <v>1254</v>
      </c>
      <c r="D17" s="111">
        <v>108</v>
      </c>
      <c r="E17" s="112">
        <v>351</v>
      </c>
      <c r="F17" s="113">
        <v>18870</v>
      </c>
      <c r="G17" s="113">
        <v>25742</v>
      </c>
      <c r="H17" s="113">
        <v>70663</v>
      </c>
      <c r="I17" s="113">
        <v>18191</v>
      </c>
      <c r="J17" s="113">
        <v>1724</v>
      </c>
      <c r="K17" s="114">
        <v>9.4</v>
      </c>
      <c r="L17" s="115">
        <v>-9.8</v>
      </c>
      <c r="M17" s="114">
        <v>7.9</v>
      </c>
      <c r="N17" s="115">
        <v>-8.3</v>
      </c>
      <c r="O17" s="114">
        <v>4.5</v>
      </c>
      <c r="P17" s="115">
        <v>-5.8</v>
      </c>
      <c r="Q17" s="116">
        <v>100</v>
      </c>
      <c r="R17" s="116">
        <v>123</v>
      </c>
      <c r="S17" s="116">
        <v>161</v>
      </c>
      <c r="T17" s="116">
        <v>574</v>
      </c>
      <c r="U17" s="113">
        <v>844</v>
      </c>
      <c r="V17" s="117">
        <v>1324</v>
      </c>
      <c r="W17" s="118">
        <v>14</v>
      </c>
      <c r="X17" s="82" t="s">
        <v>60</v>
      </c>
    </row>
    <row r="18" spans="1:24" ht="13.5">
      <c r="A18" s="76" t="s">
        <v>61</v>
      </c>
      <c r="B18" s="109">
        <v>9326.63</v>
      </c>
      <c r="C18" s="110">
        <v>1262</v>
      </c>
      <c r="D18" s="111">
        <v>135.3</v>
      </c>
      <c r="E18" s="112">
        <v>331</v>
      </c>
      <c r="F18" s="113">
        <v>18360</v>
      </c>
      <c r="G18" s="113">
        <v>23054</v>
      </c>
      <c r="H18" s="113">
        <v>73713</v>
      </c>
      <c r="I18" s="113">
        <v>13327</v>
      </c>
      <c r="J18" s="113">
        <v>1785</v>
      </c>
      <c r="K18" s="114">
        <v>10.4</v>
      </c>
      <c r="L18" s="115">
        <v>-11.1</v>
      </c>
      <c r="M18" s="119">
        <v>8</v>
      </c>
      <c r="N18" s="120">
        <v>-8</v>
      </c>
      <c r="O18" s="114">
        <v>3.5</v>
      </c>
      <c r="P18" s="115">
        <v>-4.7</v>
      </c>
      <c r="Q18" s="116">
        <v>88</v>
      </c>
      <c r="R18" s="116">
        <v>133</v>
      </c>
      <c r="S18" s="116">
        <v>140</v>
      </c>
      <c r="T18" s="116">
        <v>455</v>
      </c>
      <c r="U18" s="113">
        <v>646</v>
      </c>
      <c r="V18" s="117">
        <v>661</v>
      </c>
      <c r="W18" s="118">
        <v>7</v>
      </c>
      <c r="X18" s="82" t="s">
        <v>61</v>
      </c>
    </row>
    <row r="19" spans="1:24" ht="13.5">
      <c r="A19" s="76" t="s">
        <v>62</v>
      </c>
      <c r="B19" s="109">
        <v>13783.79</v>
      </c>
      <c r="C19" s="110">
        <v>2080</v>
      </c>
      <c r="D19" s="111">
        <v>150.9</v>
      </c>
      <c r="E19" s="112">
        <v>575</v>
      </c>
      <c r="F19" s="113">
        <v>37295</v>
      </c>
      <c r="G19" s="113">
        <v>41005</v>
      </c>
      <c r="H19" s="113">
        <v>112256</v>
      </c>
      <c r="I19" s="113">
        <v>33531</v>
      </c>
      <c r="J19" s="113">
        <v>3025</v>
      </c>
      <c r="K19" s="114">
        <v>11.1</v>
      </c>
      <c r="L19" s="115">
        <v>-11.9</v>
      </c>
      <c r="M19" s="114">
        <v>7.2</v>
      </c>
      <c r="N19" s="115">
        <v>-7.5</v>
      </c>
      <c r="O19" s="114">
        <v>6</v>
      </c>
      <c r="P19" s="115">
        <v>-6.4</v>
      </c>
      <c r="Q19" s="116">
        <v>134</v>
      </c>
      <c r="R19" s="116">
        <v>207</v>
      </c>
      <c r="S19" s="116">
        <v>188</v>
      </c>
      <c r="T19" s="116">
        <v>346</v>
      </c>
      <c r="U19" s="113">
        <v>957</v>
      </c>
      <c r="V19" s="117">
        <v>1304</v>
      </c>
      <c r="W19" s="118">
        <v>526</v>
      </c>
      <c r="X19" s="82" t="s">
        <v>62</v>
      </c>
    </row>
    <row r="20" spans="1:24" ht="13.5">
      <c r="A20" s="76" t="s">
        <v>63</v>
      </c>
      <c r="B20" s="109">
        <v>6094.43</v>
      </c>
      <c r="C20" s="110">
        <v>2725</v>
      </c>
      <c r="D20" s="111">
        <v>447.1</v>
      </c>
      <c r="E20" s="112">
        <v>758</v>
      </c>
      <c r="F20" s="113">
        <v>73326</v>
      </c>
      <c r="G20" s="113">
        <v>57506</v>
      </c>
      <c r="H20" s="113">
        <v>133811</v>
      </c>
      <c r="I20" s="113">
        <v>33399</v>
      </c>
      <c r="J20" s="113">
        <v>3181</v>
      </c>
      <c r="K20" s="114">
        <v>10.4</v>
      </c>
      <c r="L20" s="115">
        <v>-10.9</v>
      </c>
      <c r="M20" s="114">
        <v>6.3</v>
      </c>
      <c r="N20" s="115">
        <v>-6.6</v>
      </c>
      <c r="O20" s="114">
        <v>5</v>
      </c>
      <c r="P20" s="115">
        <v>-5.5</v>
      </c>
      <c r="Q20" s="116">
        <v>158</v>
      </c>
      <c r="R20" s="116">
        <v>227</v>
      </c>
      <c r="S20" s="116">
        <v>202</v>
      </c>
      <c r="T20" s="116">
        <v>398</v>
      </c>
      <c r="U20" s="113">
        <v>205</v>
      </c>
      <c r="V20" s="117">
        <v>848</v>
      </c>
      <c r="W20" s="118">
        <v>1010</v>
      </c>
      <c r="X20" s="82" t="s">
        <v>63</v>
      </c>
    </row>
    <row r="21" spans="1:24" ht="13.5">
      <c r="A21" s="76" t="s">
        <v>64</v>
      </c>
      <c r="B21" s="109">
        <v>6413.79</v>
      </c>
      <c r="C21" s="110">
        <v>1866</v>
      </c>
      <c r="D21" s="111">
        <v>290.9</v>
      </c>
      <c r="E21" s="112">
        <v>522</v>
      </c>
      <c r="F21" s="113">
        <v>42097</v>
      </c>
      <c r="G21" s="113">
        <v>37849</v>
      </c>
      <c r="H21" s="113">
        <v>107716</v>
      </c>
      <c r="I21" s="113">
        <v>22033</v>
      </c>
      <c r="J21" s="113">
        <v>2829</v>
      </c>
      <c r="K21" s="114">
        <v>10.6</v>
      </c>
      <c r="L21" s="115">
        <v>-11.3</v>
      </c>
      <c r="M21" s="114">
        <v>6.6</v>
      </c>
      <c r="N21" s="115">
        <v>-6.8</v>
      </c>
      <c r="O21" s="114">
        <v>4.3</v>
      </c>
      <c r="P21" s="115">
        <v>-6</v>
      </c>
      <c r="Q21" s="116">
        <v>94</v>
      </c>
      <c r="R21" s="116">
        <v>137</v>
      </c>
      <c r="S21" s="116">
        <v>143</v>
      </c>
      <c r="T21" s="116">
        <v>328</v>
      </c>
      <c r="U21" s="113">
        <v>356</v>
      </c>
      <c r="V21" s="118">
        <v>0</v>
      </c>
      <c r="W21" s="118">
        <v>0</v>
      </c>
      <c r="X21" s="82" t="s">
        <v>64</v>
      </c>
    </row>
    <row r="22" spans="1:24" ht="13.5">
      <c r="A22" s="76" t="s">
        <v>65</v>
      </c>
      <c r="B22" s="109">
        <v>6355.61</v>
      </c>
      <c r="C22" s="110">
        <v>1921</v>
      </c>
      <c r="D22" s="111">
        <v>302.3</v>
      </c>
      <c r="E22" s="112">
        <v>556</v>
      </c>
      <c r="F22" s="113">
        <v>35036</v>
      </c>
      <c r="G22" s="113">
        <v>32845</v>
      </c>
      <c r="H22" s="113">
        <v>114104</v>
      </c>
      <c r="I22" s="113">
        <v>24969</v>
      </c>
      <c r="J22" s="113">
        <v>2987</v>
      </c>
      <c r="K22" s="114">
        <v>10.3</v>
      </c>
      <c r="L22" s="115">
        <v>-10.83</v>
      </c>
      <c r="M22" s="114">
        <v>6.7</v>
      </c>
      <c r="N22" s="115">
        <v>-6.9</v>
      </c>
      <c r="O22" s="114">
        <v>4.7</v>
      </c>
      <c r="P22" s="115">
        <v>-5.2</v>
      </c>
      <c r="Q22" s="116">
        <v>89</v>
      </c>
      <c r="R22" s="116">
        <v>143</v>
      </c>
      <c r="S22" s="116">
        <v>97</v>
      </c>
      <c r="T22" s="116">
        <v>95</v>
      </c>
      <c r="U22" s="113">
        <v>414</v>
      </c>
      <c r="V22" s="118">
        <v>0</v>
      </c>
      <c r="W22" s="118">
        <v>0</v>
      </c>
      <c r="X22" s="82" t="s">
        <v>65</v>
      </c>
    </row>
    <row r="23" spans="1:24" ht="13.5">
      <c r="A23" s="76" t="s">
        <v>66</v>
      </c>
      <c r="B23" s="109">
        <v>3799.32</v>
      </c>
      <c r="C23" s="110">
        <v>5864</v>
      </c>
      <c r="D23" s="111">
        <v>1543.3</v>
      </c>
      <c r="E23" s="112">
        <v>1751</v>
      </c>
      <c r="F23" s="113">
        <v>245955</v>
      </c>
      <c r="G23" s="113">
        <v>171058</v>
      </c>
      <c r="H23" s="113">
        <v>255841</v>
      </c>
      <c r="I23" s="113">
        <v>58285</v>
      </c>
      <c r="J23" s="113">
        <v>6017</v>
      </c>
      <c r="K23" s="114">
        <v>10.1</v>
      </c>
      <c r="L23" s="115">
        <v>-10.6</v>
      </c>
      <c r="M23" s="114">
        <v>4.7</v>
      </c>
      <c r="N23" s="115">
        <v>-4.7</v>
      </c>
      <c r="O23" s="114">
        <v>4.4</v>
      </c>
      <c r="P23" s="115">
        <v>-4.8</v>
      </c>
      <c r="Q23" s="116">
        <v>110</v>
      </c>
      <c r="R23" s="116">
        <v>170</v>
      </c>
      <c r="S23" s="116">
        <v>101</v>
      </c>
      <c r="T23" s="116">
        <v>191</v>
      </c>
      <c r="U23" s="113">
        <v>126</v>
      </c>
      <c r="V23" s="118">
        <v>0</v>
      </c>
      <c r="W23" s="118">
        <v>0</v>
      </c>
      <c r="X23" s="82" t="s">
        <v>66</v>
      </c>
    </row>
    <row r="24" spans="1:24" ht="13.5">
      <c r="A24" s="76" t="s">
        <v>67</v>
      </c>
      <c r="B24" s="109">
        <v>5150.6</v>
      </c>
      <c r="C24" s="110">
        <v>5148</v>
      </c>
      <c r="D24" s="111">
        <v>999.6</v>
      </c>
      <c r="E24" s="112">
        <v>1573</v>
      </c>
      <c r="F24" s="113">
        <v>221005</v>
      </c>
      <c r="G24" s="113">
        <v>167687</v>
      </c>
      <c r="H24" s="113">
        <v>201368</v>
      </c>
      <c r="I24" s="113">
        <v>50351</v>
      </c>
      <c r="J24" s="113">
        <v>5888</v>
      </c>
      <c r="K24" s="114">
        <v>9.9</v>
      </c>
      <c r="L24" s="115">
        <v>-10.5</v>
      </c>
      <c r="M24" s="114">
        <v>5</v>
      </c>
      <c r="N24" s="115">
        <v>-5.1</v>
      </c>
      <c r="O24" s="114">
        <v>4</v>
      </c>
      <c r="P24" s="115">
        <v>-4.1</v>
      </c>
      <c r="Q24" s="116">
        <v>122</v>
      </c>
      <c r="R24" s="116">
        <v>195</v>
      </c>
      <c r="S24" s="116">
        <v>149</v>
      </c>
      <c r="T24" s="116">
        <v>324</v>
      </c>
      <c r="U24" s="113">
        <v>173</v>
      </c>
      <c r="V24" s="117">
        <v>5547</v>
      </c>
      <c r="W24" s="118">
        <v>440</v>
      </c>
      <c r="X24" s="82" t="s">
        <v>67</v>
      </c>
    </row>
    <row r="25" spans="1:24" ht="13.5" customHeight="1">
      <c r="A25" s="76" t="s">
        <v>68</v>
      </c>
      <c r="B25" s="109">
        <v>2166.26</v>
      </c>
      <c r="C25" s="110">
        <v>11829</v>
      </c>
      <c r="D25" s="111">
        <v>5470.6</v>
      </c>
      <c r="E25" s="112">
        <v>4511</v>
      </c>
      <c r="F25" s="113">
        <v>454815</v>
      </c>
      <c r="G25" s="113">
        <v>516574</v>
      </c>
      <c r="H25" s="113">
        <v>797483</v>
      </c>
      <c r="I25" s="113">
        <v>139394</v>
      </c>
      <c r="J25" s="113">
        <v>26670</v>
      </c>
      <c r="K25" s="114">
        <v>9.1</v>
      </c>
      <c r="L25" s="115">
        <v>-9.8</v>
      </c>
      <c r="M25" s="114">
        <v>5.8</v>
      </c>
      <c r="N25" s="115">
        <v>-5.7</v>
      </c>
      <c r="O25" s="114">
        <v>4.5</v>
      </c>
      <c r="P25" s="115">
        <v>-4.1</v>
      </c>
      <c r="Q25" s="116">
        <v>25</v>
      </c>
      <c r="R25" s="116">
        <v>42</v>
      </c>
      <c r="S25" s="116">
        <v>12</v>
      </c>
      <c r="T25" s="116">
        <v>2</v>
      </c>
      <c r="U25" s="113">
        <v>82</v>
      </c>
      <c r="V25" s="117">
        <v>1285</v>
      </c>
      <c r="W25" s="118">
        <v>634</v>
      </c>
      <c r="X25" s="82" t="s">
        <v>68</v>
      </c>
    </row>
    <row r="26" spans="1:24" ht="13.5">
      <c r="A26" s="76" t="s">
        <v>69</v>
      </c>
      <c r="B26" s="109">
        <v>2402.9</v>
      </c>
      <c r="C26" s="110">
        <v>7432</v>
      </c>
      <c r="D26" s="111">
        <v>3094</v>
      </c>
      <c r="E26" s="112">
        <v>2492</v>
      </c>
      <c r="F26" s="113">
        <v>300590</v>
      </c>
      <c r="G26" s="113">
        <v>249761</v>
      </c>
      <c r="H26" s="113">
        <v>307306</v>
      </c>
      <c r="I26" s="113">
        <v>72144</v>
      </c>
      <c r="J26" s="113">
        <v>11070</v>
      </c>
      <c r="K26" s="114">
        <v>10.1</v>
      </c>
      <c r="L26" s="115">
        <v>-10.9</v>
      </c>
      <c r="M26" s="114">
        <v>4.7</v>
      </c>
      <c r="N26" s="115">
        <v>-4.8</v>
      </c>
      <c r="O26" s="114">
        <v>4.4</v>
      </c>
      <c r="P26" s="115">
        <v>-4.7</v>
      </c>
      <c r="Q26" s="116">
        <v>45</v>
      </c>
      <c r="R26" s="116">
        <v>77</v>
      </c>
      <c r="S26" s="116">
        <v>28</v>
      </c>
      <c r="T26" s="116">
        <v>19</v>
      </c>
      <c r="U26" s="113">
        <v>97</v>
      </c>
      <c r="V26" s="117">
        <v>1901</v>
      </c>
      <c r="W26" s="118">
        <v>94</v>
      </c>
      <c r="X26" s="82" t="s">
        <v>69</v>
      </c>
    </row>
    <row r="27" spans="1:24" ht="13.5">
      <c r="A27" s="76" t="s">
        <v>70</v>
      </c>
      <c r="B27" s="109">
        <v>12111.63</v>
      </c>
      <c r="C27" s="110">
        <v>2478</v>
      </c>
      <c r="D27" s="111">
        <v>197</v>
      </c>
      <c r="E27" s="112">
        <v>681</v>
      </c>
      <c r="F27" s="113">
        <v>34887</v>
      </c>
      <c r="G27" s="113">
        <v>41666</v>
      </c>
      <c r="H27" s="113">
        <v>152225</v>
      </c>
      <c r="I27" s="113">
        <v>29094</v>
      </c>
      <c r="J27" s="113">
        <v>3494</v>
      </c>
      <c r="K27" s="114">
        <v>10.2</v>
      </c>
      <c r="L27" s="115">
        <v>-10.6</v>
      </c>
      <c r="M27" s="114">
        <v>7.5</v>
      </c>
      <c r="N27" s="115">
        <v>-7.5</v>
      </c>
      <c r="O27" s="114">
        <v>4.1</v>
      </c>
      <c r="P27" s="115">
        <v>-4</v>
      </c>
      <c r="Q27" s="116">
        <v>147</v>
      </c>
      <c r="R27" s="116">
        <v>190</v>
      </c>
      <c r="S27" s="116">
        <v>199</v>
      </c>
      <c r="T27" s="116">
        <v>736</v>
      </c>
      <c r="U27" s="113">
        <v>801</v>
      </c>
      <c r="V27" s="117">
        <v>3622</v>
      </c>
      <c r="W27" s="118">
        <v>166</v>
      </c>
      <c r="X27" s="82" t="s">
        <v>70</v>
      </c>
    </row>
    <row r="28" spans="1:24" ht="13.5">
      <c r="A28" s="76" t="s">
        <v>71</v>
      </c>
      <c r="B28" s="109">
        <v>4252.35</v>
      </c>
      <c r="C28" s="110">
        <v>1118</v>
      </c>
      <c r="D28" s="111">
        <v>263</v>
      </c>
      <c r="E28" s="112">
        <v>301</v>
      </c>
      <c r="F28" s="113">
        <v>17032</v>
      </c>
      <c r="G28" s="113">
        <v>18886</v>
      </c>
      <c r="H28" s="113">
        <v>70266</v>
      </c>
      <c r="I28" s="113">
        <v>18812</v>
      </c>
      <c r="J28" s="113">
        <v>1919</v>
      </c>
      <c r="K28" s="114">
        <v>9.2</v>
      </c>
      <c r="L28" s="115">
        <v>-9.8</v>
      </c>
      <c r="M28" s="114">
        <v>7.5</v>
      </c>
      <c r="N28" s="115">
        <v>-7.6</v>
      </c>
      <c r="O28" s="114">
        <v>6.1</v>
      </c>
      <c r="P28" s="115">
        <v>-4.9</v>
      </c>
      <c r="Q28" s="116">
        <v>62</v>
      </c>
      <c r="R28" s="116">
        <v>67</v>
      </c>
      <c r="S28" s="116">
        <v>69</v>
      </c>
      <c r="T28" s="116">
        <v>243</v>
      </c>
      <c r="U28" s="113">
        <v>241</v>
      </c>
      <c r="V28" s="117">
        <v>904</v>
      </c>
      <c r="W28" s="118">
        <v>38</v>
      </c>
      <c r="X28" s="82" t="s">
        <v>71</v>
      </c>
    </row>
    <row r="29" spans="1:24" ht="13.5">
      <c r="A29" s="76" t="s">
        <v>72</v>
      </c>
      <c r="B29" s="109">
        <v>4197.65</v>
      </c>
      <c r="C29" s="110">
        <v>1152</v>
      </c>
      <c r="D29" s="111">
        <v>274.5</v>
      </c>
      <c r="E29" s="112">
        <v>338</v>
      </c>
      <c r="F29" s="113">
        <v>22532</v>
      </c>
      <c r="G29" s="113">
        <v>23873</v>
      </c>
      <c r="H29" s="113">
        <v>81479</v>
      </c>
      <c r="I29" s="113">
        <v>21622</v>
      </c>
      <c r="J29" s="113">
        <v>2484</v>
      </c>
      <c r="K29" s="114">
        <v>10.1</v>
      </c>
      <c r="L29" s="115">
        <v>-10.7</v>
      </c>
      <c r="M29" s="114">
        <v>7</v>
      </c>
      <c r="N29" s="115">
        <v>-7.1</v>
      </c>
      <c r="O29" s="114">
        <v>2.9</v>
      </c>
      <c r="P29" s="115">
        <v>-5</v>
      </c>
      <c r="Q29" s="116">
        <v>54</v>
      </c>
      <c r="R29" s="116">
        <v>56</v>
      </c>
      <c r="S29" s="116">
        <v>53</v>
      </c>
      <c r="T29" s="116">
        <v>168</v>
      </c>
      <c r="U29" s="113">
        <v>280</v>
      </c>
      <c r="V29" s="117">
        <v>3419</v>
      </c>
      <c r="W29" s="118">
        <v>174</v>
      </c>
      <c r="X29" s="82" t="s">
        <v>72</v>
      </c>
    </row>
    <row r="30" spans="1:24" ht="13.5">
      <c r="A30" s="76" t="s">
        <v>73</v>
      </c>
      <c r="B30" s="109">
        <v>4191.6</v>
      </c>
      <c r="C30" s="110">
        <v>818</v>
      </c>
      <c r="D30" s="111">
        <v>195.1</v>
      </c>
      <c r="E30" s="112">
        <v>224</v>
      </c>
      <c r="F30" s="113">
        <v>13032</v>
      </c>
      <c r="G30" s="113">
        <v>14819</v>
      </c>
      <c r="H30" s="113">
        <v>57991</v>
      </c>
      <c r="I30" s="113">
        <v>12258</v>
      </c>
      <c r="J30" s="113">
        <v>1269</v>
      </c>
      <c r="K30" s="114">
        <v>11</v>
      </c>
      <c r="L30" s="115">
        <v>-11.3</v>
      </c>
      <c r="M30" s="114">
        <v>7.5</v>
      </c>
      <c r="N30" s="115">
        <v>-7.4</v>
      </c>
      <c r="O30" s="114">
        <v>4.4</v>
      </c>
      <c r="P30" s="115">
        <v>-4.1</v>
      </c>
      <c r="Q30" s="116">
        <v>49</v>
      </c>
      <c r="R30" s="116">
        <v>49</v>
      </c>
      <c r="S30" s="116">
        <v>47</v>
      </c>
      <c r="T30" s="116">
        <v>169</v>
      </c>
      <c r="U30" s="113">
        <v>314</v>
      </c>
      <c r="V30" s="117">
        <v>2007</v>
      </c>
      <c r="W30" s="118">
        <v>25</v>
      </c>
      <c r="X30" s="82" t="s">
        <v>73</v>
      </c>
    </row>
    <row r="31" spans="1:24" ht="13.5">
      <c r="A31" s="76" t="s">
        <v>74</v>
      </c>
      <c r="B31" s="109">
        <v>4254.01</v>
      </c>
      <c r="C31" s="110">
        <v>833</v>
      </c>
      <c r="D31" s="111">
        <v>186.6</v>
      </c>
      <c r="E31" s="112">
        <v>245</v>
      </c>
      <c r="F31" s="113">
        <v>19600</v>
      </c>
      <c r="G31" s="113">
        <v>18084</v>
      </c>
      <c r="H31" s="113">
        <v>56817</v>
      </c>
      <c r="I31" s="113">
        <v>11300</v>
      </c>
      <c r="J31" s="113">
        <v>1217</v>
      </c>
      <c r="K31" s="114">
        <v>10.4</v>
      </c>
      <c r="L31" s="115">
        <v>-10.7</v>
      </c>
      <c r="M31" s="114">
        <v>7.5</v>
      </c>
      <c r="N31" s="115">
        <v>-7.7</v>
      </c>
      <c r="O31" s="114">
        <v>3.6</v>
      </c>
      <c r="P31" s="115">
        <v>-4.7</v>
      </c>
      <c r="Q31" s="116">
        <v>60</v>
      </c>
      <c r="R31" s="116">
        <v>87</v>
      </c>
      <c r="S31" s="116">
        <v>34</v>
      </c>
      <c r="T31" s="116">
        <v>31</v>
      </c>
      <c r="U31" s="113">
        <v>353</v>
      </c>
      <c r="V31" s="118">
        <v>0</v>
      </c>
      <c r="W31" s="118">
        <v>0</v>
      </c>
      <c r="X31" s="82" t="s">
        <v>74</v>
      </c>
    </row>
    <row r="32" spans="1:24" ht="13.5">
      <c r="A32" s="76" t="s">
        <v>75</v>
      </c>
      <c r="B32" s="109">
        <v>13133.2</v>
      </c>
      <c r="C32" s="110">
        <v>2137</v>
      </c>
      <c r="D32" s="111">
        <v>157.3</v>
      </c>
      <c r="E32" s="112">
        <v>622</v>
      </c>
      <c r="F32" s="113">
        <v>36753</v>
      </c>
      <c r="G32" s="113">
        <v>37777</v>
      </c>
      <c r="H32" s="113">
        <v>128707</v>
      </c>
      <c r="I32" s="113">
        <v>24841</v>
      </c>
      <c r="J32" s="113">
        <v>3050</v>
      </c>
      <c r="K32" s="114">
        <v>10.2</v>
      </c>
      <c r="L32" s="115">
        <v>-10.5</v>
      </c>
      <c r="M32" s="114">
        <v>7.5</v>
      </c>
      <c r="N32" s="115">
        <v>-7.7</v>
      </c>
      <c r="O32" s="114">
        <v>4.5</v>
      </c>
      <c r="P32" s="115">
        <v>-5.2</v>
      </c>
      <c r="Q32" s="116">
        <v>182</v>
      </c>
      <c r="R32" s="116">
        <v>262</v>
      </c>
      <c r="S32" s="116">
        <v>141</v>
      </c>
      <c r="T32" s="116">
        <v>256</v>
      </c>
      <c r="U32" s="113">
        <v>1028</v>
      </c>
      <c r="V32" s="118">
        <v>0</v>
      </c>
      <c r="W32" s="118">
        <v>0</v>
      </c>
      <c r="X32" s="82" t="s">
        <v>75</v>
      </c>
    </row>
    <row r="33" spans="1:24" ht="13.5">
      <c r="A33" s="76" t="s">
        <v>76</v>
      </c>
      <c r="B33" s="109">
        <v>10595.75</v>
      </c>
      <c r="C33" s="110">
        <v>2029</v>
      </c>
      <c r="D33" s="111">
        <v>191.4</v>
      </c>
      <c r="E33" s="112">
        <v>568</v>
      </c>
      <c r="F33" s="113">
        <v>39728</v>
      </c>
      <c r="G33" s="113">
        <v>39211</v>
      </c>
      <c r="H33" s="113">
        <v>128149</v>
      </c>
      <c r="I33" s="113">
        <v>22287</v>
      </c>
      <c r="J33" s="113">
        <v>2705</v>
      </c>
      <c r="K33" s="114">
        <v>10.1</v>
      </c>
      <c r="L33" s="115">
        <v>-10.7</v>
      </c>
      <c r="M33" s="114">
        <v>6.6</v>
      </c>
      <c r="N33" s="115">
        <v>-6.8</v>
      </c>
      <c r="O33" s="114">
        <v>4.3</v>
      </c>
      <c r="P33" s="115">
        <v>-4.6</v>
      </c>
      <c r="Q33" s="116">
        <v>109</v>
      </c>
      <c r="R33" s="116">
        <v>112</v>
      </c>
      <c r="S33" s="116">
        <v>69</v>
      </c>
      <c r="T33" s="116">
        <v>157</v>
      </c>
      <c r="U33" s="113">
        <v>856</v>
      </c>
      <c r="V33" s="118">
        <v>0</v>
      </c>
      <c r="W33" s="118">
        <v>0</v>
      </c>
      <c r="X33" s="82" t="s">
        <v>76</v>
      </c>
    </row>
    <row r="34" spans="1:24" ht="13.5">
      <c r="A34" s="76" t="s">
        <v>77</v>
      </c>
      <c r="B34" s="109">
        <v>7324.84</v>
      </c>
      <c r="C34" s="110">
        <v>3575</v>
      </c>
      <c r="D34" s="111">
        <v>459.9</v>
      </c>
      <c r="E34" s="112">
        <v>1033</v>
      </c>
      <c r="F34" s="113">
        <v>75629</v>
      </c>
      <c r="G34" s="113">
        <v>74434</v>
      </c>
      <c r="H34" s="113">
        <v>214055</v>
      </c>
      <c r="I34" s="113">
        <v>37223</v>
      </c>
      <c r="J34" s="113">
        <v>4932</v>
      </c>
      <c r="K34" s="114">
        <v>10.5</v>
      </c>
      <c r="L34" s="115">
        <v>-11.2</v>
      </c>
      <c r="M34" s="114">
        <v>6.3</v>
      </c>
      <c r="N34" s="115">
        <v>-6.3</v>
      </c>
      <c r="O34" s="114">
        <v>3.8</v>
      </c>
      <c r="P34" s="115">
        <v>-4.3</v>
      </c>
      <c r="Q34" s="116">
        <v>120</v>
      </c>
      <c r="R34" s="116">
        <v>187</v>
      </c>
      <c r="S34" s="116">
        <v>93</v>
      </c>
      <c r="T34" s="116">
        <v>101</v>
      </c>
      <c r="U34" s="113">
        <v>502</v>
      </c>
      <c r="V34" s="117">
        <v>4015</v>
      </c>
      <c r="W34" s="118">
        <v>367</v>
      </c>
      <c r="X34" s="82" t="s">
        <v>77</v>
      </c>
    </row>
    <row r="35" spans="1:24" ht="13.5">
      <c r="A35" s="76" t="s">
        <v>78</v>
      </c>
      <c r="B35" s="109">
        <v>5138.69</v>
      </c>
      <c r="C35" s="110">
        <v>6455</v>
      </c>
      <c r="D35" s="111">
        <v>1256.5</v>
      </c>
      <c r="E35" s="112">
        <v>1985</v>
      </c>
      <c r="F35" s="113">
        <v>132694</v>
      </c>
      <c r="G35" s="113">
        <v>128744</v>
      </c>
      <c r="H35" s="113">
        <v>372293</v>
      </c>
      <c r="I35" s="113">
        <v>73813</v>
      </c>
      <c r="J35" s="113">
        <v>9714</v>
      </c>
      <c r="K35" s="114">
        <v>10.9</v>
      </c>
      <c r="L35" s="115">
        <v>-11.5</v>
      </c>
      <c r="M35" s="114">
        <v>5.6</v>
      </c>
      <c r="N35" s="115">
        <v>-5.5</v>
      </c>
      <c r="O35" s="114">
        <v>4.7</v>
      </c>
      <c r="P35" s="115">
        <v>-4.7</v>
      </c>
      <c r="Q35" s="116">
        <v>137</v>
      </c>
      <c r="R35" s="116">
        <v>199</v>
      </c>
      <c r="S35" s="116">
        <v>93</v>
      </c>
      <c r="T35" s="116">
        <v>191</v>
      </c>
      <c r="U35" s="113">
        <v>226</v>
      </c>
      <c r="V35" s="117">
        <v>3879</v>
      </c>
      <c r="W35" s="118">
        <v>104</v>
      </c>
      <c r="X35" s="82" t="s">
        <v>78</v>
      </c>
    </row>
    <row r="36" spans="1:24" ht="13.5">
      <c r="A36" s="76" t="s">
        <v>79</v>
      </c>
      <c r="B36" s="109">
        <v>5777.69</v>
      </c>
      <c r="C36" s="110">
        <v>1747</v>
      </c>
      <c r="D36" s="111">
        <v>302.4</v>
      </c>
      <c r="E36" s="112">
        <v>508</v>
      </c>
      <c r="F36" s="113">
        <v>41478</v>
      </c>
      <c r="G36" s="113">
        <v>34726</v>
      </c>
      <c r="H36" s="113">
        <v>97055</v>
      </c>
      <c r="I36" s="113">
        <v>22377</v>
      </c>
      <c r="J36" s="113">
        <v>2609</v>
      </c>
      <c r="K36" s="114">
        <v>10.2</v>
      </c>
      <c r="L36" s="115">
        <v>-10.7</v>
      </c>
      <c r="M36" s="114">
        <v>7.3</v>
      </c>
      <c r="N36" s="115">
        <v>-7.6</v>
      </c>
      <c r="O36" s="114">
        <v>5.3</v>
      </c>
      <c r="P36" s="115">
        <v>-5.2</v>
      </c>
      <c r="Q36" s="116">
        <v>93</v>
      </c>
      <c r="R36" s="116">
        <v>93</v>
      </c>
      <c r="S36" s="116">
        <v>75</v>
      </c>
      <c r="T36" s="116">
        <v>182</v>
      </c>
      <c r="U36" s="113">
        <v>382</v>
      </c>
      <c r="V36" s="117">
        <v>9331</v>
      </c>
      <c r="W36" s="118">
        <v>213</v>
      </c>
      <c r="X36" s="82" t="s">
        <v>79</v>
      </c>
    </row>
    <row r="37" spans="1:24" ht="13.5">
      <c r="A37" s="76" t="s">
        <v>80</v>
      </c>
      <c r="B37" s="109">
        <v>4016</v>
      </c>
      <c r="C37" s="110">
        <v>1156</v>
      </c>
      <c r="D37" s="111">
        <v>287.8</v>
      </c>
      <c r="E37" s="112">
        <v>320</v>
      </c>
      <c r="F37" s="113">
        <v>35578</v>
      </c>
      <c r="G37" s="113">
        <v>25301</v>
      </c>
      <c r="H37" s="113">
        <v>60066</v>
      </c>
      <c r="I37" s="113">
        <v>12690</v>
      </c>
      <c r="J37" s="113">
        <v>1774</v>
      </c>
      <c r="K37" s="114">
        <v>11.2</v>
      </c>
      <c r="L37" s="115">
        <v>-12</v>
      </c>
      <c r="M37" s="114">
        <v>6.5</v>
      </c>
      <c r="N37" s="115">
        <v>-6.4</v>
      </c>
      <c r="O37" s="114">
        <v>5.3</v>
      </c>
      <c r="P37" s="115">
        <v>-5.6</v>
      </c>
      <c r="Q37" s="116">
        <v>68</v>
      </c>
      <c r="R37" s="116">
        <v>72</v>
      </c>
      <c r="S37" s="116">
        <v>61</v>
      </c>
      <c r="T37" s="116">
        <v>207</v>
      </c>
      <c r="U37" s="113">
        <v>206</v>
      </c>
      <c r="V37" s="118">
        <v>0</v>
      </c>
      <c r="W37" s="118">
        <v>0</v>
      </c>
      <c r="X37" s="82" t="s">
        <v>80</v>
      </c>
    </row>
    <row r="38" spans="1:24" ht="13.5">
      <c r="A38" s="76" t="s">
        <v>81</v>
      </c>
      <c r="B38" s="109">
        <v>4612.94</v>
      </c>
      <c r="C38" s="110">
        <v>2587</v>
      </c>
      <c r="D38" s="111">
        <v>560.7</v>
      </c>
      <c r="E38" s="112">
        <v>860</v>
      </c>
      <c r="F38" s="113">
        <v>67242</v>
      </c>
      <c r="G38" s="113">
        <v>73620</v>
      </c>
      <c r="H38" s="113">
        <v>166592</v>
      </c>
      <c r="I38" s="113">
        <v>39460</v>
      </c>
      <c r="J38" s="113">
        <v>5690</v>
      </c>
      <c r="K38" s="114">
        <v>9.7</v>
      </c>
      <c r="L38" s="115">
        <v>-10.2</v>
      </c>
      <c r="M38" s="114">
        <v>6.8</v>
      </c>
      <c r="N38" s="115">
        <v>-6.9</v>
      </c>
      <c r="O38" s="114">
        <v>4</v>
      </c>
      <c r="P38" s="115">
        <v>-5.2</v>
      </c>
      <c r="Q38" s="116">
        <v>57</v>
      </c>
      <c r="R38" s="116">
        <v>71</v>
      </c>
      <c r="S38" s="116">
        <v>37</v>
      </c>
      <c r="T38" s="116">
        <v>101</v>
      </c>
      <c r="U38" s="113">
        <v>346</v>
      </c>
      <c r="V38" s="117">
        <v>1422</v>
      </c>
      <c r="W38" s="118">
        <v>106</v>
      </c>
      <c r="X38" s="82" t="s">
        <v>81</v>
      </c>
    </row>
    <row r="39" spans="1:24" ht="13.5">
      <c r="A39" s="76" t="s">
        <v>82</v>
      </c>
      <c r="B39" s="109">
        <v>1869.4</v>
      </c>
      <c r="C39" s="110">
        <v>8668</v>
      </c>
      <c r="D39" s="111">
        <v>4640.7</v>
      </c>
      <c r="E39" s="112">
        <v>2905</v>
      </c>
      <c r="F39" s="113">
        <v>195871</v>
      </c>
      <c r="G39" s="113">
        <v>240157</v>
      </c>
      <c r="H39" s="113">
        <v>538158</v>
      </c>
      <c r="I39" s="113">
        <v>122814</v>
      </c>
      <c r="J39" s="113">
        <v>16467</v>
      </c>
      <c r="K39" s="114">
        <v>10.3</v>
      </c>
      <c r="L39" s="115">
        <v>-10.9</v>
      </c>
      <c r="M39" s="114">
        <v>5.9</v>
      </c>
      <c r="N39" s="115">
        <v>-5.9</v>
      </c>
      <c r="O39" s="114">
        <v>4.6</v>
      </c>
      <c r="P39" s="115">
        <v>-4.4</v>
      </c>
      <c r="Q39" s="116">
        <v>47</v>
      </c>
      <c r="R39" s="116">
        <v>66</v>
      </c>
      <c r="S39" s="116">
        <v>19</v>
      </c>
      <c r="T39" s="116">
        <v>38</v>
      </c>
      <c r="U39" s="113">
        <v>59</v>
      </c>
      <c r="V39" s="117">
        <v>877</v>
      </c>
      <c r="W39" s="118">
        <v>42</v>
      </c>
      <c r="X39" s="82" t="s">
        <v>82</v>
      </c>
    </row>
    <row r="40" spans="1:24" ht="13.5">
      <c r="A40" s="76" t="s">
        <v>83</v>
      </c>
      <c r="B40" s="109">
        <v>8380.89</v>
      </c>
      <c r="C40" s="110">
        <v>5278</v>
      </c>
      <c r="D40" s="111">
        <v>630</v>
      </c>
      <c r="E40" s="112">
        <v>1666</v>
      </c>
      <c r="F40" s="113">
        <v>133228</v>
      </c>
      <c r="G40" s="113">
        <v>118988</v>
      </c>
      <c r="H40" s="113">
        <v>276027</v>
      </c>
      <c r="I40" s="113">
        <v>63684</v>
      </c>
      <c r="J40" s="113">
        <v>8900</v>
      </c>
      <c r="K40" s="114">
        <v>10.1</v>
      </c>
      <c r="L40" s="115">
        <v>-10.7</v>
      </c>
      <c r="M40" s="114">
        <v>6.8</v>
      </c>
      <c r="N40" s="115">
        <v>-6.8</v>
      </c>
      <c r="O40" s="114">
        <v>4.8</v>
      </c>
      <c r="P40" s="115">
        <v>-4.9</v>
      </c>
      <c r="Q40" s="116">
        <v>152</v>
      </c>
      <c r="R40" s="116">
        <v>170</v>
      </c>
      <c r="S40" s="116">
        <v>91</v>
      </c>
      <c r="T40" s="116">
        <v>248</v>
      </c>
      <c r="U40" s="113">
        <v>573</v>
      </c>
      <c r="V40" s="117">
        <v>5240</v>
      </c>
      <c r="W40" s="118">
        <v>88</v>
      </c>
      <c r="X40" s="82" t="s">
        <v>83</v>
      </c>
    </row>
    <row r="41" spans="1:24" ht="13.5">
      <c r="A41" s="76" t="s">
        <v>84</v>
      </c>
      <c r="B41" s="109">
        <v>3692.15</v>
      </c>
      <c r="C41" s="110">
        <v>1305</v>
      </c>
      <c r="D41" s="111">
        <v>353.4</v>
      </c>
      <c r="E41" s="112">
        <v>375</v>
      </c>
      <c r="F41" s="113">
        <v>47452</v>
      </c>
      <c r="G41" s="113">
        <v>34969</v>
      </c>
      <c r="H41" s="113">
        <v>53722</v>
      </c>
      <c r="I41" s="113">
        <v>14090</v>
      </c>
      <c r="J41" s="113">
        <v>1977</v>
      </c>
      <c r="K41" s="114">
        <v>9.8</v>
      </c>
      <c r="L41" s="115">
        <v>-10.5</v>
      </c>
      <c r="M41" s="114">
        <v>6.2</v>
      </c>
      <c r="N41" s="115">
        <v>-6.4</v>
      </c>
      <c r="O41" s="114">
        <v>4.8</v>
      </c>
      <c r="P41" s="115">
        <v>-4.5</v>
      </c>
      <c r="Q41" s="116">
        <v>46</v>
      </c>
      <c r="R41" s="116">
        <v>62</v>
      </c>
      <c r="S41" s="116">
        <v>28</v>
      </c>
      <c r="T41" s="116">
        <v>61</v>
      </c>
      <c r="U41" s="113">
        <v>287</v>
      </c>
      <c r="V41" s="118">
        <v>0</v>
      </c>
      <c r="W41" s="118">
        <v>0</v>
      </c>
      <c r="X41" s="82" t="s">
        <v>84</v>
      </c>
    </row>
    <row r="42" spans="1:24" ht="13.5">
      <c r="A42" s="76" t="s">
        <v>85</v>
      </c>
      <c r="B42" s="109">
        <v>4724.7</v>
      </c>
      <c r="C42" s="110">
        <v>1087</v>
      </c>
      <c r="D42" s="111">
        <v>230.1</v>
      </c>
      <c r="E42" s="112">
        <v>334</v>
      </c>
      <c r="F42" s="113">
        <v>20431</v>
      </c>
      <c r="G42" s="113">
        <v>21288</v>
      </c>
      <c r="H42" s="113">
        <v>67152</v>
      </c>
      <c r="I42" s="113">
        <v>15903</v>
      </c>
      <c r="J42" s="113">
        <v>1953</v>
      </c>
      <c r="K42" s="114">
        <v>9.6</v>
      </c>
      <c r="L42" s="115">
        <v>-10.1</v>
      </c>
      <c r="M42" s="114">
        <v>8.3</v>
      </c>
      <c r="N42" s="115">
        <v>-8.6</v>
      </c>
      <c r="O42" s="114">
        <v>5.3</v>
      </c>
      <c r="P42" s="115">
        <v>-5.3</v>
      </c>
      <c r="Q42" s="116">
        <v>53</v>
      </c>
      <c r="R42" s="116">
        <v>86</v>
      </c>
      <c r="S42" s="116">
        <v>43</v>
      </c>
      <c r="T42" s="116">
        <v>48</v>
      </c>
      <c r="U42" s="113">
        <v>363</v>
      </c>
      <c r="V42" s="117">
        <v>4393</v>
      </c>
      <c r="W42" s="118">
        <v>71</v>
      </c>
      <c r="X42" s="82" t="s">
        <v>85</v>
      </c>
    </row>
    <row r="43" spans="1:24" ht="13.5">
      <c r="A43" s="76" t="s">
        <v>86</v>
      </c>
      <c r="B43" s="109">
        <v>3494.1</v>
      </c>
      <c r="C43" s="110">
        <v>616</v>
      </c>
      <c r="D43" s="111">
        <v>176.4</v>
      </c>
      <c r="E43" s="112">
        <v>173</v>
      </c>
      <c r="F43" s="113">
        <v>12644</v>
      </c>
      <c r="G43" s="113">
        <v>14153</v>
      </c>
      <c r="H43" s="113">
        <v>35020</v>
      </c>
      <c r="I43" s="113">
        <v>8348</v>
      </c>
      <c r="J43" s="113">
        <v>1332</v>
      </c>
      <c r="K43" s="114">
        <v>10.4</v>
      </c>
      <c r="L43" s="115">
        <v>-11.2</v>
      </c>
      <c r="M43" s="114">
        <v>8</v>
      </c>
      <c r="N43" s="115">
        <v>-8.4</v>
      </c>
      <c r="O43" s="114">
        <v>4.7</v>
      </c>
      <c r="P43" s="115">
        <v>-3.3</v>
      </c>
      <c r="Q43" s="116">
        <v>47</v>
      </c>
      <c r="R43" s="116">
        <v>69</v>
      </c>
      <c r="S43" s="116">
        <v>43</v>
      </c>
      <c r="T43" s="116">
        <v>88</v>
      </c>
      <c r="U43" s="113">
        <v>259</v>
      </c>
      <c r="V43" s="117">
        <v>1295</v>
      </c>
      <c r="W43" s="118">
        <v>429</v>
      </c>
      <c r="X43" s="82" t="s">
        <v>86</v>
      </c>
    </row>
    <row r="44" spans="1:24" ht="13.5">
      <c r="A44" s="76" t="s">
        <v>87</v>
      </c>
      <c r="B44" s="109">
        <v>6628.52</v>
      </c>
      <c r="C44" s="110">
        <v>795</v>
      </c>
      <c r="D44" s="111">
        <v>119.9</v>
      </c>
      <c r="E44" s="112">
        <v>233</v>
      </c>
      <c r="F44" s="113">
        <v>15251</v>
      </c>
      <c r="G44" s="113">
        <v>18896</v>
      </c>
      <c r="H44" s="113">
        <v>49202</v>
      </c>
      <c r="I44" s="113">
        <v>11430</v>
      </c>
      <c r="J44" s="113">
        <v>1453</v>
      </c>
      <c r="K44" s="114">
        <v>9.9</v>
      </c>
      <c r="L44" s="115">
        <v>-10.3</v>
      </c>
      <c r="M44" s="114">
        <v>8.8</v>
      </c>
      <c r="N44" s="115">
        <v>-8.7</v>
      </c>
      <c r="O44" s="114">
        <v>3.9</v>
      </c>
      <c r="P44" s="115">
        <v>-4.8</v>
      </c>
      <c r="Q44" s="116">
        <v>66</v>
      </c>
      <c r="R44" s="116">
        <v>85</v>
      </c>
      <c r="S44" s="116">
        <v>49</v>
      </c>
      <c r="T44" s="116">
        <v>139</v>
      </c>
      <c r="U44" s="113">
        <v>530</v>
      </c>
      <c r="V44" s="117">
        <v>4034</v>
      </c>
      <c r="W44" s="118">
        <v>546</v>
      </c>
      <c r="X44" s="82" t="s">
        <v>87</v>
      </c>
    </row>
    <row r="45" spans="1:24" ht="13.5">
      <c r="A45" s="76" t="s">
        <v>88</v>
      </c>
      <c r="B45" s="109">
        <v>7091.54</v>
      </c>
      <c r="C45" s="110">
        <v>1917</v>
      </c>
      <c r="D45" s="111">
        <v>270.4</v>
      </c>
      <c r="E45" s="112">
        <v>583</v>
      </c>
      <c r="F45" s="113">
        <v>38856</v>
      </c>
      <c r="G45" s="113">
        <v>41734</v>
      </c>
      <c r="H45" s="113">
        <v>102730</v>
      </c>
      <c r="I45" s="113">
        <v>33271</v>
      </c>
      <c r="J45" s="113">
        <v>3880</v>
      </c>
      <c r="K45" s="114">
        <v>10.1</v>
      </c>
      <c r="L45" s="115">
        <v>-10.6</v>
      </c>
      <c r="M45" s="114">
        <v>7.6</v>
      </c>
      <c r="N45" s="115">
        <v>-7.8</v>
      </c>
      <c r="O45" s="114">
        <v>4.3</v>
      </c>
      <c r="P45" s="115">
        <v>-3.9</v>
      </c>
      <c r="Q45" s="116">
        <v>123</v>
      </c>
      <c r="R45" s="116">
        <v>147</v>
      </c>
      <c r="S45" s="116">
        <v>87</v>
      </c>
      <c r="T45" s="116">
        <v>227</v>
      </c>
      <c r="U45" s="113">
        <v>491</v>
      </c>
      <c r="V45" s="117">
        <v>2259</v>
      </c>
      <c r="W45" s="118">
        <v>10</v>
      </c>
      <c r="X45" s="82" t="s">
        <v>88</v>
      </c>
    </row>
    <row r="46" spans="1:24" ht="13.5">
      <c r="A46" s="76" t="s">
        <v>89</v>
      </c>
      <c r="B46" s="109">
        <v>8466.87</v>
      </c>
      <c r="C46" s="110">
        <v>2819</v>
      </c>
      <c r="D46" s="111">
        <v>333</v>
      </c>
      <c r="E46" s="112">
        <v>922</v>
      </c>
      <c r="F46" s="113">
        <v>68622</v>
      </c>
      <c r="G46" s="113">
        <v>73127</v>
      </c>
      <c r="H46" s="113">
        <v>153936</v>
      </c>
      <c r="I46" s="113">
        <v>38920</v>
      </c>
      <c r="J46" s="113">
        <v>5161</v>
      </c>
      <c r="K46" s="114">
        <v>10.3</v>
      </c>
      <c r="L46" s="115">
        <v>-10.7</v>
      </c>
      <c r="M46" s="114">
        <v>6.8</v>
      </c>
      <c r="N46" s="115">
        <v>-6.9</v>
      </c>
      <c r="O46" s="114">
        <v>4.3</v>
      </c>
      <c r="P46" s="115">
        <v>-5.2</v>
      </c>
      <c r="Q46" s="116">
        <v>118</v>
      </c>
      <c r="R46" s="116">
        <v>150</v>
      </c>
      <c r="S46" s="116">
        <v>77</v>
      </c>
      <c r="T46" s="116">
        <v>188</v>
      </c>
      <c r="U46" s="113">
        <v>623</v>
      </c>
      <c r="V46" s="117">
        <v>5375</v>
      </c>
      <c r="W46" s="118">
        <v>39</v>
      </c>
      <c r="X46" s="82" t="s">
        <v>89</v>
      </c>
    </row>
    <row r="47" spans="1:24" ht="13.5">
      <c r="A47" s="76" t="s">
        <v>90</v>
      </c>
      <c r="B47" s="109">
        <v>6106.79</v>
      </c>
      <c r="C47" s="110">
        <v>1602</v>
      </c>
      <c r="D47" s="111">
        <v>262.3</v>
      </c>
      <c r="E47" s="112">
        <v>519</v>
      </c>
      <c r="F47" s="113">
        <v>36653</v>
      </c>
      <c r="G47" s="113">
        <v>43942</v>
      </c>
      <c r="H47" s="113">
        <v>86338</v>
      </c>
      <c r="I47" s="113">
        <v>29325</v>
      </c>
      <c r="J47" s="113">
        <v>2833</v>
      </c>
      <c r="K47" s="114">
        <v>9.2</v>
      </c>
      <c r="L47" s="115">
        <v>-9.6</v>
      </c>
      <c r="M47" s="114">
        <v>8</v>
      </c>
      <c r="N47" s="115">
        <v>-8</v>
      </c>
      <c r="O47" s="114">
        <v>4.8</v>
      </c>
      <c r="P47" s="115">
        <v>-5.3</v>
      </c>
      <c r="Q47" s="116">
        <v>79</v>
      </c>
      <c r="R47" s="116">
        <v>104</v>
      </c>
      <c r="S47" s="116">
        <v>64</v>
      </c>
      <c r="T47" s="116">
        <v>171</v>
      </c>
      <c r="U47" s="113">
        <v>483</v>
      </c>
      <c r="V47" s="117">
        <v>8437</v>
      </c>
      <c r="W47" s="118">
        <v>227</v>
      </c>
      <c r="X47" s="82" t="s">
        <v>90</v>
      </c>
    </row>
    <row r="48" spans="1:24" ht="13.5">
      <c r="A48" s="76" t="s">
        <v>91</v>
      </c>
      <c r="B48" s="109">
        <v>4145.66</v>
      </c>
      <c r="C48" s="110">
        <v>835</v>
      </c>
      <c r="D48" s="111">
        <v>201.4</v>
      </c>
      <c r="E48" s="112">
        <v>248</v>
      </c>
      <c r="F48" s="113">
        <v>14367</v>
      </c>
      <c r="G48" s="113">
        <v>16728</v>
      </c>
      <c r="H48" s="113">
        <v>50299</v>
      </c>
      <c r="I48" s="113">
        <v>17832</v>
      </c>
      <c r="J48" s="113">
        <v>1850</v>
      </c>
      <c r="K48" s="114">
        <v>9.7</v>
      </c>
      <c r="L48" s="115">
        <v>-10.5</v>
      </c>
      <c r="M48" s="114">
        <v>8.3</v>
      </c>
      <c r="N48" s="115">
        <v>-8.3</v>
      </c>
      <c r="O48" s="114">
        <v>5.4</v>
      </c>
      <c r="P48" s="115">
        <v>-6.6</v>
      </c>
      <c r="Q48" s="116">
        <v>56</v>
      </c>
      <c r="R48" s="116">
        <v>80</v>
      </c>
      <c r="S48" s="116">
        <v>39</v>
      </c>
      <c r="T48" s="116">
        <v>73</v>
      </c>
      <c r="U48" s="113">
        <v>313</v>
      </c>
      <c r="V48" s="117">
        <v>2924</v>
      </c>
      <c r="W48" s="118">
        <v>43</v>
      </c>
      <c r="X48" s="82" t="s">
        <v>91</v>
      </c>
    </row>
    <row r="49" spans="1:24" ht="13.5">
      <c r="A49" s="76" t="s">
        <v>92</v>
      </c>
      <c r="B49" s="109">
        <v>1882.6</v>
      </c>
      <c r="C49" s="110">
        <v>1023</v>
      </c>
      <c r="D49" s="111">
        <v>543.3</v>
      </c>
      <c r="E49" s="112">
        <v>307</v>
      </c>
      <c r="F49" s="113">
        <v>24760</v>
      </c>
      <c r="G49" s="113">
        <v>26017</v>
      </c>
      <c r="H49" s="113">
        <v>61309</v>
      </c>
      <c r="I49" s="113">
        <v>18655</v>
      </c>
      <c r="J49" s="113">
        <v>1965</v>
      </c>
      <c r="K49" s="114">
        <v>9.6</v>
      </c>
      <c r="L49" s="115">
        <v>-10.2</v>
      </c>
      <c r="M49" s="114">
        <v>7.9</v>
      </c>
      <c r="N49" s="115">
        <v>-7.9</v>
      </c>
      <c r="O49" s="114">
        <v>5.2</v>
      </c>
      <c r="P49" s="115">
        <v>-5.2</v>
      </c>
      <c r="Q49" s="116">
        <v>65</v>
      </c>
      <c r="R49" s="116">
        <v>87</v>
      </c>
      <c r="S49" s="116">
        <v>42</v>
      </c>
      <c r="T49" s="116">
        <v>99</v>
      </c>
      <c r="U49" s="113">
        <v>90</v>
      </c>
      <c r="V49" s="117">
        <v>3323</v>
      </c>
      <c r="W49" s="118">
        <v>50</v>
      </c>
      <c r="X49" s="82" t="s">
        <v>92</v>
      </c>
    </row>
    <row r="50" spans="1:24" ht="13.5">
      <c r="A50" s="76" t="s">
        <v>93</v>
      </c>
      <c r="B50" s="109">
        <v>5672.29</v>
      </c>
      <c r="C50" s="110">
        <v>1530</v>
      </c>
      <c r="D50" s="111">
        <v>269.8</v>
      </c>
      <c r="E50" s="112">
        <v>493</v>
      </c>
      <c r="F50" s="113">
        <v>27674</v>
      </c>
      <c r="G50" s="113">
        <v>32342</v>
      </c>
      <c r="H50" s="113">
        <v>85876</v>
      </c>
      <c r="I50" s="113">
        <v>24493</v>
      </c>
      <c r="J50" s="113">
        <v>2695</v>
      </c>
      <c r="K50" s="114">
        <v>10</v>
      </c>
      <c r="L50" s="115">
        <v>-10.5</v>
      </c>
      <c r="M50" s="114">
        <v>7.7</v>
      </c>
      <c r="N50" s="115">
        <v>-7.8</v>
      </c>
      <c r="O50" s="114">
        <v>4.6</v>
      </c>
      <c r="P50" s="115">
        <v>-4.6</v>
      </c>
      <c r="Q50" s="116">
        <v>86</v>
      </c>
      <c r="R50" s="116">
        <v>129</v>
      </c>
      <c r="S50" s="116">
        <v>76</v>
      </c>
      <c r="T50" s="116">
        <v>103</v>
      </c>
      <c r="U50" s="113">
        <v>404</v>
      </c>
      <c r="V50" s="117">
        <v>8851</v>
      </c>
      <c r="W50" s="118">
        <v>158</v>
      </c>
      <c r="X50" s="82" t="s">
        <v>93</v>
      </c>
    </row>
    <row r="51" spans="1:24" ht="13.5">
      <c r="A51" s="76" t="s">
        <v>94</v>
      </c>
      <c r="B51" s="109">
        <v>7107.17</v>
      </c>
      <c r="C51" s="110">
        <v>840</v>
      </c>
      <c r="D51" s="111">
        <v>118.2</v>
      </c>
      <c r="E51" s="112">
        <v>283</v>
      </c>
      <c r="F51" s="113">
        <v>14445</v>
      </c>
      <c r="G51" s="113">
        <v>17435</v>
      </c>
      <c r="H51" s="113">
        <v>52446</v>
      </c>
      <c r="I51" s="113">
        <v>21836</v>
      </c>
      <c r="J51" s="113">
        <v>1731</v>
      </c>
      <c r="K51" s="114">
        <v>9.2</v>
      </c>
      <c r="L51" s="115">
        <v>-9.8</v>
      </c>
      <c r="M51" s="114">
        <v>8.6</v>
      </c>
      <c r="N51" s="115">
        <v>-9</v>
      </c>
      <c r="O51" s="114">
        <v>6.3</v>
      </c>
      <c r="P51" s="115">
        <v>-5.2</v>
      </c>
      <c r="Q51" s="116">
        <v>48</v>
      </c>
      <c r="R51" s="116">
        <v>79</v>
      </c>
      <c r="S51" s="116">
        <v>38</v>
      </c>
      <c r="T51" s="116">
        <v>74</v>
      </c>
      <c r="U51" s="113">
        <v>594</v>
      </c>
      <c r="V51" s="117">
        <v>4770</v>
      </c>
      <c r="W51" s="118">
        <v>132</v>
      </c>
      <c r="X51" s="82" t="s">
        <v>94</v>
      </c>
    </row>
    <row r="52" spans="1:24" ht="13.5">
      <c r="A52" s="76" t="s">
        <v>95</v>
      </c>
      <c r="B52" s="109">
        <v>4962.61</v>
      </c>
      <c r="C52" s="110">
        <v>4719</v>
      </c>
      <c r="D52" s="111">
        <v>951.5</v>
      </c>
      <c r="E52" s="112">
        <v>1523</v>
      </c>
      <c r="F52" s="113">
        <v>123039</v>
      </c>
      <c r="G52" s="113">
        <v>120969</v>
      </c>
      <c r="H52" s="113">
        <v>252213</v>
      </c>
      <c r="I52" s="113">
        <v>91039</v>
      </c>
      <c r="J52" s="113">
        <v>9856</v>
      </c>
      <c r="K52" s="114">
        <v>10.5</v>
      </c>
      <c r="L52" s="115">
        <v>-10.9</v>
      </c>
      <c r="M52" s="114">
        <v>6.8</v>
      </c>
      <c r="N52" s="115">
        <v>-6.8</v>
      </c>
      <c r="O52" s="114">
        <v>4.7</v>
      </c>
      <c r="P52" s="115">
        <v>-4.3</v>
      </c>
      <c r="Q52" s="116">
        <v>115</v>
      </c>
      <c r="R52" s="116">
        <v>166</v>
      </c>
      <c r="S52" s="116">
        <v>108</v>
      </c>
      <c r="T52" s="116">
        <v>279</v>
      </c>
      <c r="U52" s="113">
        <v>227</v>
      </c>
      <c r="V52" s="117">
        <v>5373</v>
      </c>
      <c r="W52" s="118">
        <v>344</v>
      </c>
      <c r="X52" s="82" t="s">
        <v>95</v>
      </c>
    </row>
    <row r="53" spans="1:24" ht="13.5">
      <c r="A53" s="76" t="s">
        <v>96</v>
      </c>
      <c r="B53" s="109">
        <v>2440.04</v>
      </c>
      <c r="C53" s="110">
        <v>880</v>
      </c>
      <c r="D53" s="111">
        <v>361.6</v>
      </c>
      <c r="E53" s="112">
        <v>243</v>
      </c>
      <c r="F53" s="113">
        <v>21102</v>
      </c>
      <c r="G53" s="113">
        <v>24604</v>
      </c>
      <c r="H53" s="113">
        <v>45820</v>
      </c>
      <c r="I53" s="113">
        <v>16012</v>
      </c>
      <c r="J53" s="113">
        <v>1582</v>
      </c>
      <c r="K53" s="114">
        <v>10.7</v>
      </c>
      <c r="L53" s="115">
        <v>-11.6</v>
      </c>
      <c r="M53" s="114">
        <v>7.8</v>
      </c>
      <c r="N53" s="115">
        <v>-7.9</v>
      </c>
      <c r="O53" s="114">
        <v>5.3</v>
      </c>
      <c r="P53" s="115">
        <v>-4.7</v>
      </c>
      <c r="Q53" s="116">
        <v>55</v>
      </c>
      <c r="R53" s="116">
        <v>83</v>
      </c>
      <c r="S53" s="116">
        <v>71</v>
      </c>
      <c r="T53" s="116">
        <v>201</v>
      </c>
      <c r="U53" s="113">
        <v>107</v>
      </c>
      <c r="V53" s="117">
        <v>4090</v>
      </c>
      <c r="W53" s="118">
        <v>52</v>
      </c>
      <c r="X53" s="82" t="s">
        <v>96</v>
      </c>
    </row>
    <row r="54" spans="1:24" ht="13.5">
      <c r="A54" s="76" t="s">
        <v>97</v>
      </c>
      <c r="B54" s="109">
        <v>4112.57</v>
      </c>
      <c r="C54" s="110">
        <v>1594</v>
      </c>
      <c r="D54" s="111">
        <v>387.7</v>
      </c>
      <c r="E54" s="112">
        <v>489</v>
      </c>
      <c r="F54" s="113">
        <v>35876</v>
      </c>
      <c r="G54" s="113">
        <v>47488</v>
      </c>
      <c r="H54" s="113">
        <v>82516</v>
      </c>
      <c r="I54" s="113">
        <v>29236</v>
      </c>
      <c r="J54" s="113">
        <v>3128</v>
      </c>
      <c r="K54" s="114">
        <v>11</v>
      </c>
      <c r="L54" s="115">
        <v>-11.5</v>
      </c>
      <c r="M54" s="114">
        <v>7.7</v>
      </c>
      <c r="N54" s="115">
        <v>-7.5</v>
      </c>
      <c r="O54" s="114">
        <v>4.2</v>
      </c>
      <c r="P54" s="115">
        <v>-5.3</v>
      </c>
      <c r="Q54" s="116">
        <v>66</v>
      </c>
      <c r="R54" s="116">
        <v>108</v>
      </c>
      <c r="S54" s="116">
        <v>66</v>
      </c>
      <c r="T54" s="116">
        <v>96</v>
      </c>
      <c r="U54" s="113">
        <v>242</v>
      </c>
      <c r="V54" s="117">
        <v>15707</v>
      </c>
      <c r="W54" s="118">
        <v>933</v>
      </c>
      <c r="X54" s="82" t="s">
        <v>97</v>
      </c>
    </row>
    <row r="55" spans="1:24" ht="13.5">
      <c r="A55" s="76" t="s">
        <v>98</v>
      </c>
      <c r="B55" s="109">
        <v>7215.55</v>
      </c>
      <c r="C55" s="110">
        <v>1838</v>
      </c>
      <c r="D55" s="111">
        <v>248.1</v>
      </c>
      <c r="E55" s="112">
        <v>554</v>
      </c>
      <c r="F55" s="113">
        <v>39600</v>
      </c>
      <c r="G55" s="113">
        <v>44970</v>
      </c>
      <c r="H55" s="113">
        <v>92751</v>
      </c>
      <c r="I55" s="113">
        <v>37683</v>
      </c>
      <c r="J55" s="113">
        <v>3574</v>
      </c>
      <c r="K55" s="114">
        <v>10.7</v>
      </c>
      <c r="L55" s="115">
        <v>-11.2</v>
      </c>
      <c r="M55" s="114">
        <v>7.6</v>
      </c>
      <c r="N55" s="115">
        <v>-7.8</v>
      </c>
      <c r="O55" s="114">
        <v>4.9</v>
      </c>
      <c r="P55" s="115">
        <v>-4.6</v>
      </c>
      <c r="Q55" s="116">
        <v>109</v>
      </c>
      <c r="R55" s="116">
        <v>195</v>
      </c>
      <c r="S55" s="116">
        <v>144</v>
      </c>
      <c r="T55" s="116">
        <v>285</v>
      </c>
      <c r="U55" s="113">
        <v>472</v>
      </c>
      <c r="V55" s="117">
        <v>8244</v>
      </c>
      <c r="W55" s="118">
        <v>75</v>
      </c>
      <c r="X55" s="82" t="s">
        <v>98</v>
      </c>
    </row>
    <row r="56" spans="1:24" s="101" customFormat="1" ht="40.5" customHeight="1">
      <c r="A56" s="92" t="s">
        <v>99</v>
      </c>
      <c r="B56" s="121">
        <v>6338.02</v>
      </c>
      <c r="C56" s="122">
        <v>1250</v>
      </c>
      <c r="D56" s="123">
        <v>197.3</v>
      </c>
      <c r="E56" s="124">
        <v>396</v>
      </c>
      <c r="F56" s="125">
        <v>27456</v>
      </c>
      <c r="G56" s="125">
        <v>32185</v>
      </c>
      <c r="H56" s="125">
        <v>67865</v>
      </c>
      <c r="I56" s="126">
        <v>20335</v>
      </c>
      <c r="J56" s="125">
        <v>2148</v>
      </c>
      <c r="K56" s="127">
        <v>9.8</v>
      </c>
      <c r="L56" s="128">
        <v>-10.4</v>
      </c>
      <c r="M56" s="127">
        <v>7.9</v>
      </c>
      <c r="N56" s="128">
        <v>-8</v>
      </c>
      <c r="O56" s="127">
        <v>4</v>
      </c>
      <c r="P56" s="128">
        <v>-4.7</v>
      </c>
      <c r="Q56" s="126">
        <v>83</v>
      </c>
      <c r="R56" s="126">
        <v>111</v>
      </c>
      <c r="S56" s="126">
        <v>75</v>
      </c>
      <c r="T56" s="126">
        <v>157</v>
      </c>
      <c r="U56" s="125">
        <v>456</v>
      </c>
      <c r="V56" s="129">
        <v>5325</v>
      </c>
      <c r="W56" s="130">
        <v>130</v>
      </c>
      <c r="X56" s="100" t="s">
        <v>99</v>
      </c>
    </row>
    <row r="57" spans="1:24" ht="13.5" customHeight="1">
      <c r="A57" s="76" t="s">
        <v>100</v>
      </c>
      <c r="B57" s="109">
        <v>7198.05</v>
      </c>
      <c r="C57" s="110">
        <v>1176</v>
      </c>
      <c r="D57" s="111">
        <v>152</v>
      </c>
      <c r="E57" s="112">
        <v>376</v>
      </c>
      <c r="F57" s="113">
        <v>27983</v>
      </c>
      <c r="G57" s="113">
        <v>32953</v>
      </c>
      <c r="H57" s="113">
        <v>64619</v>
      </c>
      <c r="I57" s="113">
        <v>21318</v>
      </c>
      <c r="J57" s="113">
        <v>1775</v>
      </c>
      <c r="K57" s="114">
        <v>11</v>
      </c>
      <c r="L57" s="115">
        <v>-11.5</v>
      </c>
      <c r="M57" s="114">
        <v>7.3</v>
      </c>
      <c r="N57" s="115">
        <v>-7.5</v>
      </c>
      <c r="O57" s="114">
        <v>5.3</v>
      </c>
      <c r="P57" s="115">
        <v>-4.4</v>
      </c>
      <c r="Q57" s="116">
        <v>74</v>
      </c>
      <c r="R57" s="116">
        <v>121</v>
      </c>
      <c r="S57" s="116">
        <v>79</v>
      </c>
      <c r="T57" s="116">
        <v>131</v>
      </c>
      <c r="U57" s="113">
        <v>590</v>
      </c>
      <c r="V57" s="117">
        <v>2232</v>
      </c>
      <c r="W57" s="118">
        <v>222</v>
      </c>
      <c r="X57" s="82" t="s">
        <v>100</v>
      </c>
    </row>
    <row r="58" spans="1:24" ht="13.5" customHeight="1">
      <c r="A58" s="76" t="s">
        <v>101</v>
      </c>
      <c r="B58" s="109">
        <v>9166.58</v>
      </c>
      <c r="C58" s="110">
        <v>1819</v>
      </c>
      <c r="D58" s="111">
        <v>198.5</v>
      </c>
      <c r="E58" s="112">
        <v>641</v>
      </c>
      <c r="F58" s="113">
        <v>40656</v>
      </c>
      <c r="G58" s="113">
        <v>50227</v>
      </c>
      <c r="H58" s="113">
        <v>101061</v>
      </c>
      <c r="I58" s="113">
        <v>35130</v>
      </c>
      <c r="J58" s="113">
        <v>3081</v>
      </c>
      <c r="K58" s="114">
        <v>10.9</v>
      </c>
      <c r="L58" s="115">
        <v>-11.5</v>
      </c>
      <c r="M58" s="114">
        <v>8.4</v>
      </c>
      <c r="N58" s="115">
        <v>-8.8</v>
      </c>
      <c r="O58" s="114">
        <v>4.8</v>
      </c>
      <c r="P58" s="115">
        <v>-5.9</v>
      </c>
      <c r="Q58" s="116">
        <v>150</v>
      </c>
      <c r="R58" s="116">
        <v>201</v>
      </c>
      <c r="S58" s="116">
        <v>143</v>
      </c>
      <c r="T58" s="116">
        <v>159</v>
      </c>
      <c r="U58" s="113">
        <v>589</v>
      </c>
      <c r="V58" s="117">
        <v>6979</v>
      </c>
      <c r="W58" s="118">
        <v>158</v>
      </c>
      <c r="X58" s="82" t="s">
        <v>101</v>
      </c>
    </row>
    <row r="59" spans="1:24" ht="13.5" customHeight="1">
      <c r="A59" s="131" t="s">
        <v>102</v>
      </c>
      <c r="B59" s="132">
        <v>2254.97</v>
      </c>
      <c r="C59" s="110">
        <v>1179</v>
      </c>
      <c r="D59" s="111">
        <v>523.1</v>
      </c>
      <c r="E59" s="112">
        <v>335</v>
      </c>
      <c r="F59" s="133">
        <v>24166</v>
      </c>
      <c r="G59" s="133">
        <v>28441</v>
      </c>
      <c r="H59" s="133">
        <v>69688</v>
      </c>
      <c r="I59" s="133">
        <v>18797</v>
      </c>
      <c r="J59" s="133">
        <v>1665</v>
      </c>
      <c r="K59" s="134">
        <v>14.9</v>
      </c>
      <c r="L59" s="135">
        <v>-15.6</v>
      </c>
      <c r="M59" s="114">
        <v>4.8</v>
      </c>
      <c r="N59" s="115">
        <v>-4.8</v>
      </c>
      <c r="O59" s="134">
        <v>5.6</v>
      </c>
      <c r="P59" s="135">
        <v>-5</v>
      </c>
      <c r="Q59" s="136">
        <v>42</v>
      </c>
      <c r="R59" s="116">
        <v>69</v>
      </c>
      <c r="S59" s="116">
        <v>47</v>
      </c>
      <c r="T59" s="116">
        <v>2</v>
      </c>
      <c r="U59" s="133">
        <v>120</v>
      </c>
      <c r="V59" s="137">
        <v>4235</v>
      </c>
      <c r="W59" s="118">
        <v>38</v>
      </c>
      <c r="X59" s="138" t="s">
        <v>102</v>
      </c>
    </row>
    <row r="60" spans="1:24" s="150" customFormat="1" ht="13.5" customHeight="1">
      <c r="A60" s="139" t="s">
        <v>103</v>
      </c>
      <c r="B60" s="36" t="s">
        <v>104</v>
      </c>
      <c r="C60" s="140" t="s">
        <v>105</v>
      </c>
      <c r="D60" s="141"/>
      <c r="E60" s="142"/>
      <c r="F60" s="143" t="s">
        <v>106</v>
      </c>
      <c r="G60" s="144"/>
      <c r="H60" s="145" t="s">
        <v>107</v>
      </c>
      <c r="I60" s="146" t="s">
        <v>108</v>
      </c>
      <c r="J60" s="147"/>
      <c r="K60" s="146" t="s">
        <v>109</v>
      </c>
      <c r="L60" s="148"/>
      <c r="M60" s="148"/>
      <c r="N60" s="148"/>
      <c r="O60" s="148"/>
      <c r="P60" s="147"/>
      <c r="Q60" s="149" t="s">
        <v>110</v>
      </c>
      <c r="R60" s="148"/>
      <c r="S60" s="148"/>
      <c r="T60" s="148"/>
      <c r="U60" s="148"/>
      <c r="V60" s="148"/>
      <c r="W60" s="147"/>
      <c r="X60" s="146" t="s">
        <v>111</v>
      </c>
    </row>
    <row r="61" spans="1:24" s="150" customFormat="1" ht="13.5" customHeight="1">
      <c r="A61" s="151"/>
      <c r="B61" s="152" t="s">
        <v>112</v>
      </c>
      <c r="C61" s="153"/>
      <c r="D61" s="154"/>
      <c r="E61" s="155"/>
      <c r="F61" s="156" t="s">
        <v>113</v>
      </c>
      <c r="G61" s="157"/>
      <c r="H61" s="158" t="s">
        <v>114</v>
      </c>
      <c r="I61" s="156" t="s">
        <v>115</v>
      </c>
      <c r="J61" s="159"/>
      <c r="K61" s="160"/>
      <c r="L61" s="161"/>
      <c r="M61" s="161"/>
      <c r="N61" s="161"/>
      <c r="O61" s="161"/>
      <c r="P61" s="159"/>
      <c r="Q61" s="161"/>
      <c r="R61" s="161"/>
      <c r="S61" s="161"/>
      <c r="T61" s="161"/>
      <c r="U61" s="161"/>
      <c r="V61" s="161"/>
      <c r="W61" s="159"/>
      <c r="X61" s="156"/>
    </row>
    <row r="62" ht="13.5" customHeight="1">
      <c r="A62" s="162"/>
    </row>
    <row r="63" ht="13.5">
      <c r="A63" s="165"/>
    </row>
    <row r="66" spans="9:16" ht="13.5">
      <c r="I66" s="166"/>
      <c r="J66" s="166"/>
      <c r="K66" s="166"/>
      <c r="L66" s="167"/>
      <c r="M66" s="166"/>
      <c r="N66" s="167"/>
      <c r="O66" s="166"/>
      <c r="P66" s="167"/>
    </row>
    <row r="67" spans="9:16" ht="13.5">
      <c r="I67" s="166"/>
      <c r="J67" s="166"/>
      <c r="K67" s="166"/>
      <c r="L67" s="167"/>
      <c r="M67" s="166"/>
      <c r="N67" s="167"/>
      <c r="O67" s="166"/>
      <c r="P67" s="167"/>
    </row>
  </sheetData>
  <sheetProtection/>
  <mergeCells count="33">
    <mergeCell ref="X60:X61"/>
    <mergeCell ref="F61:G61"/>
    <mergeCell ref="I61:J61"/>
    <mergeCell ref="A60:A61"/>
    <mergeCell ref="C60:E61"/>
    <mergeCell ref="F60:G60"/>
    <mergeCell ref="I60:J60"/>
    <mergeCell ref="K60:P61"/>
    <mergeCell ref="Q60:W61"/>
    <mergeCell ref="W6:W7"/>
    <mergeCell ref="K7:L7"/>
    <mergeCell ref="M7:N7"/>
    <mergeCell ref="O7:P7"/>
    <mergeCell ref="C8:E8"/>
    <mergeCell ref="F8:G8"/>
    <mergeCell ref="K8:P8"/>
    <mergeCell ref="Q8:R8"/>
    <mergeCell ref="S5:S7"/>
    <mergeCell ref="T5:T7"/>
    <mergeCell ref="U5:U7"/>
    <mergeCell ref="V5:W5"/>
    <mergeCell ref="H6:H7"/>
    <mergeCell ref="I6:I7"/>
    <mergeCell ref="K6:L6"/>
    <mergeCell ref="M6:N6"/>
    <mergeCell ref="O6:P6"/>
    <mergeCell ref="V6:V7"/>
    <mergeCell ref="D5:D7"/>
    <mergeCell ref="F5:G5"/>
    <mergeCell ref="K5:L5"/>
    <mergeCell ref="M5:N5"/>
    <mergeCell ref="O5:P5"/>
    <mergeCell ref="R5:R7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2"/>
  <colBreaks count="1" manualBreakCount="1">
    <brk id="10" min="1" max="6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SheetLayoutView="100" zoomScalePageLayoutView="0" workbookViewId="0" topLeftCell="A1">
      <selection activeCell="E27" sqref="E27"/>
    </sheetView>
  </sheetViews>
  <sheetFormatPr defaultColWidth="9.00390625" defaultRowHeight="13.5"/>
  <cols>
    <col min="1" max="1" width="9.00390625" style="215" customWidth="1"/>
    <col min="2" max="2" width="9.125" style="215" bestFit="1" customWidth="1"/>
    <col min="3" max="3" width="7.625" style="215" customWidth="1"/>
    <col min="4" max="4" width="10.50390625" style="215" customWidth="1"/>
    <col min="5" max="5" width="8.125" style="215" customWidth="1"/>
    <col min="6" max="6" width="11.00390625" style="215" customWidth="1"/>
    <col min="7" max="7" width="7.625" style="7" customWidth="1"/>
    <col min="8" max="8" width="11.00390625" style="215" customWidth="1"/>
    <col min="9" max="9" width="9.875" style="215" bestFit="1" customWidth="1"/>
    <col min="10" max="10" width="10.50390625" style="215" customWidth="1"/>
    <col min="11" max="11" width="11.00390625" style="215" customWidth="1"/>
    <col min="12" max="12" width="11.125" style="7" customWidth="1"/>
    <col min="13" max="13" width="9.125" style="215" bestFit="1" customWidth="1"/>
    <col min="14" max="14" width="8.375" style="215" customWidth="1"/>
    <col min="15" max="15" width="13.75390625" style="215" customWidth="1"/>
    <col min="16" max="16" width="6.25390625" style="7" customWidth="1"/>
    <col min="17" max="17" width="7.00390625" style="7" customWidth="1"/>
    <col min="18" max="18" width="8.50390625" style="215" customWidth="1"/>
    <col min="19" max="20" width="9.125" style="215" bestFit="1" customWidth="1"/>
    <col min="21" max="16384" width="9.00390625" style="215" customWidth="1"/>
  </cols>
  <sheetData>
    <row r="1" spans="7:17" s="168" customFormat="1" ht="13.5">
      <c r="G1" s="169"/>
      <c r="P1" s="169"/>
      <c r="Q1" s="169"/>
    </row>
    <row r="2" spans="5:17" s="170" customFormat="1" ht="21">
      <c r="E2" s="171" t="s">
        <v>116</v>
      </c>
      <c r="G2" s="172"/>
      <c r="L2" s="172"/>
      <c r="N2" s="171"/>
      <c r="P2" s="172"/>
      <c r="Q2" s="172"/>
    </row>
    <row r="3" spans="1:21" s="175" customFormat="1" ht="9.75" customHeight="1" thickBot="1">
      <c r="A3" s="173"/>
      <c r="B3" s="173"/>
      <c r="C3" s="173"/>
      <c r="D3" s="173"/>
      <c r="E3" s="174"/>
      <c r="F3" s="173"/>
      <c r="G3" s="14"/>
      <c r="H3" s="173"/>
      <c r="I3" s="173"/>
      <c r="J3" s="173"/>
      <c r="K3" s="173"/>
      <c r="L3" s="14"/>
      <c r="M3" s="173"/>
      <c r="N3" s="173"/>
      <c r="O3" s="173"/>
      <c r="P3" s="14"/>
      <c r="Q3" s="14"/>
      <c r="R3" s="173"/>
      <c r="S3" s="173"/>
      <c r="T3" s="173"/>
      <c r="U3" s="173"/>
    </row>
    <row r="4" spans="1:21" s="187" customFormat="1" ht="13.5" customHeight="1" thickTop="1">
      <c r="A4" s="176"/>
      <c r="B4" s="177" t="s">
        <v>117</v>
      </c>
      <c r="C4" s="178"/>
      <c r="D4" s="179"/>
      <c r="E4" s="180" t="s">
        <v>118</v>
      </c>
      <c r="F4" s="177" t="s">
        <v>119</v>
      </c>
      <c r="G4" s="179"/>
      <c r="H4" s="177" t="s">
        <v>120</v>
      </c>
      <c r="I4" s="178"/>
      <c r="J4" s="178"/>
      <c r="K4" s="181" t="s">
        <v>121</v>
      </c>
      <c r="L4" s="182" t="s">
        <v>122</v>
      </c>
      <c r="M4" s="180" t="s">
        <v>123</v>
      </c>
      <c r="N4" s="183" t="s">
        <v>124</v>
      </c>
      <c r="O4" s="180" t="s">
        <v>125</v>
      </c>
      <c r="P4" s="184" t="s">
        <v>126</v>
      </c>
      <c r="Q4" s="185"/>
      <c r="R4" s="177" t="s">
        <v>127</v>
      </c>
      <c r="S4" s="179"/>
      <c r="T4" s="180" t="s">
        <v>128</v>
      </c>
      <c r="U4" s="186"/>
    </row>
    <row r="5" spans="1:21" s="187" customFormat="1" ht="13.5" customHeight="1">
      <c r="A5" s="188" t="s">
        <v>14</v>
      </c>
      <c r="B5" s="189" t="s">
        <v>20</v>
      </c>
      <c r="C5" s="189" t="s">
        <v>129</v>
      </c>
      <c r="D5" s="183" t="s">
        <v>130</v>
      </c>
      <c r="E5" s="45"/>
      <c r="F5" s="189" t="s">
        <v>131</v>
      </c>
      <c r="G5" s="190" t="s">
        <v>132</v>
      </c>
      <c r="H5" s="189" t="s">
        <v>133</v>
      </c>
      <c r="I5" s="189" t="s">
        <v>129</v>
      </c>
      <c r="J5" s="183" t="s">
        <v>130</v>
      </c>
      <c r="K5" s="191"/>
      <c r="L5" s="182" t="s">
        <v>134</v>
      </c>
      <c r="M5" s="45"/>
      <c r="N5" s="183" t="s">
        <v>135</v>
      </c>
      <c r="O5" s="45"/>
      <c r="P5" s="192" t="s">
        <v>136</v>
      </c>
      <c r="Q5" s="192" t="s">
        <v>137</v>
      </c>
      <c r="R5" s="183" t="s">
        <v>138</v>
      </c>
      <c r="S5" s="183" t="s">
        <v>139</v>
      </c>
      <c r="T5" s="45"/>
      <c r="U5" s="193" t="s">
        <v>14</v>
      </c>
    </row>
    <row r="6" spans="1:21" s="187" customFormat="1" ht="13.5" customHeight="1">
      <c r="A6" s="194"/>
      <c r="B6" s="195"/>
      <c r="C6" s="54"/>
      <c r="D6" s="196" t="s">
        <v>140</v>
      </c>
      <c r="E6" s="59"/>
      <c r="F6" s="195"/>
      <c r="G6" s="197"/>
      <c r="H6" s="195"/>
      <c r="I6" s="54"/>
      <c r="J6" s="196" t="s">
        <v>141</v>
      </c>
      <c r="K6" s="198"/>
      <c r="L6" s="199" t="s">
        <v>142</v>
      </c>
      <c r="M6" s="59"/>
      <c r="N6" s="196" t="s">
        <v>143</v>
      </c>
      <c r="O6" s="59"/>
      <c r="P6" s="200"/>
      <c r="Q6" s="200"/>
      <c r="R6" s="196" t="s">
        <v>144</v>
      </c>
      <c r="S6" s="196" t="s">
        <v>145</v>
      </c>
      <c r="T6" s="59"/>
      <c r="U6" s="201"/>
    </row>
    <row r="7" spans="1:21" s="187" customFormat="1" ht="13.5" customHeight="1">
      <c r="A7" s="202" t="s">
        <v>31</v>
      </c>
      <c r="B7" s="203" t="s">
        <v>146</v>
      </c>
      <c r="C7" s="204"/>
      <c r="D7" s="205"/>
      <c r="E7" s="206" t="s">
        <v>147</v>
      </c>
      <c r="F7" s="63" t="s">
        <v>148</v>
      </c>
      <c r="G7" s="65"/>
      <c r="H7" s="207" t="s">
        <v>149</v>
      </c>
      <c r="I7" s="204"/>
      <c r="J7" s="204"/>
      <c r="K7" s="208" t="s">
        <v>150</v>
      </c>
      <c r="L7" s="209" t="s">
        <v>151</v>
      </c>
      <c r="M7" s="207" t="s">
        <v>152</v>
      </c>
      <c r="N7" s="205"/>
      <c r="O7" s="206" t="s">
        <v>153</v>
      </c>
      <c r="P7" s="63" t="s">
        <v>154</v>
      </c>
      <c r="Q7" s="65"/>
      <c r="R7" s="207" t="s">
        <v>155</v>
      </c>
      <c r="S7" s="205"/>
      <c r="T7" s="206" t="s">
        <v>156</v>
      </c>
      <c r="U7" s="196" t="s">
        <v>31</v>
      </c>
    </row>
    <row r="8" spans="1:21" ht="13.5" customHeight="1">
      <c r="A8" s="210" t="s">
        <v>45</v>
      </c>
      <c r="B8" s="211"/>
      <c r="C8" s="212" t="s">
        <v>47</v>
      </c>
      <c r="D8" s="212" t="s">
        <v>157</v>
      </c>
      <c r="E8" s="212" t="s">
        <v>158</v>
      </c>
      <c r="F8" s="212" t="s">
        <v>159</v>
      </c>
      <c r="G8" s="213" t="s">
        <v>160</v>
      </c>
      <c r="H8" s="212"/>
      <c r="I8" s="212" t="s">
        <v>47</v>
      </c>
      <c r="J8" s="212" t="s">
        <v>157</v>
      </c>
      <c r="K8" s="211" t="s">
        <v>157</v>
      </c>
      <c r="L8" s="213"/>
      <c r="M8" s="212" t="s">
        <v>161</v>
      </c>
      <c r="N8" s="212" t="s">
        <v>162</v>
      </c>
      <c r="O8" s="212" t="s">
        <v>163</v>
      </c>
      <c r="P8" s="213" t="s">
        <v>160</v>
      </c>
      <c r="Q8" s="213" t="s">
        <v>160</v>
      </c>
      <c r="R8" s="212" t="s">
        <v>164</v>
      </c>
      <c r="S8" s="212" t="s">
        <v>164</v>
      </c>
      <c r="T8" s="212" t="s">
        <v>165</v>
      </c>
      <c r="U8" s="214" t="s">
        <v>45</v>
      </c>
    </row>
    <row r="9" spans="1:21" ht="13.5">
      <c r="A9" s="216"/>
      <c r="B9" s="217"/>
      <c r="C9" s="218"/>
      <c r="D9" s="218"/>
      <c r="E9" s="219"/>
      <c r="F9" s="219"/>
      <c r="G9" s="220"/>
      <c r="H9" s="219"/>
      <c r="I9" s="219"/>
      <c r="J9" s="219"/>
      <c r="K9" s="217"/>
      <c r="L9" s="220"/>
      <c r="M9" s="219"/>
      <c r="N9" s="219"/>
      <c r="O9" s="219"/>
      <c r="P9" s="221"/>
      <c r="Q9" s="221"/>
      <c r="R9" s="218"/>
      <c r="S9" s="218"/>
      <c r="T9" s="218"/>
      <c r="U9" s="222"/>
    </row>
    <row r="10" spans="1:21" s="226" customFormat="1" ht="13.5">
      <c r="A10" s="223" t="s">
        <v>55</v>
      </c>
      <c r="B10" s="126">
        <v>437574</v>
      </c>
      <c r="C10" s="126">
        <v>10911</v>
      </c>
      <c r="D10" s="126">
        <v>2744007</v>
      </c>
      <c r="E10" s="126">
        <v>55137</v>
      </c>
      <c r="F10" s="126">
        <v>1105574</v>
      </c>
      <c r="G10" s="224">
        <v>67.8</v>
      </c>
      <c r="H10" s="126">
        <f>SUM(H12:H58)</f>
        <v>2056167</v>
      </c>
      <c r="I10" s="126">
        <v>11183</v>
      </c>
      <c r="J10" s="126">
        <v>5613239</v>
      </c>
      <c r="K10" s="126">
        <v>4243552</v>
      </c>
      <c r="L10" s="127">
        <v>8.7</v>
      </c>
      <c r="M10" s="126">
        <v>3542500</v>
      </c>
      <c r="N10" s="126">
        <v>2350</v>
      </c>
      <c r="O10" s="126">
        <v>36468140</v>
      </c>
      <c r="P10" s="127">
        <v>95.1</v>
      </c>
      <c r="Q10" s="127">
        <v>30.6</v>
      </c>
      <c r="R10" s="126">
        <v>33188</v>
      </c>
      <c r="S10" s="126">
        <v>1207</v>
      </c>
      <c r="T10" s="125">
        <f>SUM(T12:T58)</f>
        <v>661363</v>
      </c>
      <c r="U10" s="225" t="s">
        <v>55</v>
      </c>
    </row>
    <row r="11" spans="1:21" ht="13.5">
      <c r="A11" s="227"/>
      <c r="B11" s="87"/>
      <c r="C11" s="228"/>
      <c r="D11" s="228"/>
      <c r="E11" s="229"/>
      <c r="F11" s="229"/>
      <c r="G11" s="114"/>
      <c r="H11" s="229"/>
      <c r="I11" s="229"/>
      <c r="J11" s="229"/>
      <c r="K11" s="87"/>
      <c r="L11" s="114"/>
      <c r="M11" s="229"/>
      <c r="N11" s="229"/>
      <c r="O11" s="229"/>
      <c r="P11" s="119"/>
      <c r="Q11" s="119" t="s">
        <v>166</v>
      </c>
      <c r="R11" s="229"/>
      <c r="S11" s="229"/>
      <c r="T11" s="228"/>
      <c r="U11" s="222"/>
    </row>
    <row r="12" spans="1:21" ht="13.5">
      <c r="A12" s="230" t="s">
        <v>56</v>
      </c>
      <c r="B12" s="112">
        <v>9820</v>
      </c>
      <c r="C12" s="113">
        <v>225</v>
      </c>
      <c r="D12" s="113">
        <v>51877</v>
      </c>
      <c r="E12" s="113">
        <v>2648</v>
      </c>
      <c r="F12" s="113">
        <v>82292</v>
      </c>
      <c r="G12" s="114">
        <v>45.2</v>
      </c>
      <c r="H12" s="116">
        <v>80523</v>
      </c>
      <c r="I12" s="116">
        <v>500</v>
      </c>
      <c r="J12" s="116">
        <v>207363</v>
      </c>
      <c r="K12" s="112">
        <v>83473</v>
      </c>
      <c r="L12" s="114">
        <v>18</v>
      </c>
      <c r="M12" s="116">
        <v>137054</v>
      </c>
      <c r="N12" s="113">
        <v>2080</v>
      </c>
      <c r="O12" s="113">
        <v>2117731</v>
      </c>
      <c r="P12" s="114">
        <v>96</v>
      </c>
      <c r="Q12" s="114">
        <v>25.1</v>
      </c>
      <c r="R12" s="116">
        <v>1526</v>
      </c>
      <c r="S12" s="116">
        <v>54</v>
      </c>
      <c r="T12" s="113">
        <v>25330</v>
      </c>
      <c r="U12" s="214" t="s">
        <v>56</v>
      </c>
    </row>
    <row r="13" spans="1:21" ht="13.5">
      <c r="A13" s="230" t="s">
        <v>57</v>
      </c>
      <c r="B13" s="112">
        <v>2602</v>
      </c>
      <c r="C13" s="113">
        <v>77</v>
      </c>
      <c r="D13" s="113">
        <v>10739</v>
      </c>
      <c r="E13" s="113">
        <v>657</v>
      </c>
      <c r="F13" s="113">
        <v>17768</v>
      </c>
      <c r="G13" s="114">
        <v>53.7</v>
      </c>
      <c r="H13" s="116">
        <v>26230</v>
      </c>
      <c r="I13" s="116">
        <v>125</v>
      </c>
      <c r="J13" s="116">
        <v>33196</v>
      </c>
      <c r="K13" s="112">
        <v>14906</v>
      </c>
      <c r="L13" s="114">
        <v>14.8</v>
      </c>
      <c r="M13" s="116">
        <v>30976</v>
      </c>
      <c r="N13" s="113">
        <v>1714</v>
      </c>
      <c r="O13" s="113">
        <v>549706</v>
      </c>
      <c r="P13" s="114">
        <v>95.5</v>
      </c>
      <c r="Q13" s="114">
        <v>20.7</v>
      </c>
      <c r="R13" s="116">
        <v>418</v>
      </c>
      <c r="S13" s="116">
        <v>17</v>
      </c>
      <c r="T13" s="113">
        <v>7273</v>
      </c>
      <c r="U13" s="214" t="s">
        <v>57</v>
      </c>
    </row>
    <row r="14" spans="1:21" ht="13.5">
      <c r="A14" s="230" t="s">
        <v>58</v>
      </c>
      <c r="B14" s="112">
        <v>3600</v>
      </c>
      <c r="C14" s="113">
        <v>114</v>
      </c>
      <c r="D14" s="113">
        <v>16901</v>
      </c>
      <c r="E14" s="113">
        <v>650</v>
      </c>
      <c r="F14" s="113">
        <v>31300</v>
      </c>
      <c r="G14" s="114">
        <v>43.3</v>
      </c>
      <c r="H14" s="116">
        <v>25244</v>
      </c>
      <c r="I14" s="116">
        <v>114</v>
      </c>
      <c r="J14" s="116">
        <v>33241</v>
      </c>
      <c r="K14" s="112">
        <v>11737</v>
      </c>
      <c r="L14" s="114">
        <v>7.7</v>
      </c>
      <c r="M14" s="116">
        <v>30409</v>
      </c>
      <c r="N14" s="113">
        <v>1791</v>
      </c>
      <c r="O14" s="113">
        <v>562689</v>
      </c>
      <c r="P14" s="114">
        <v>95.3</v>
      </c>
      <c r="Q14" s="114">
        <v>22.5</v>
      </c>
      <c r="R14" s="116">
        <v>389</v>
      </c>
      <c r="S14" s="116">
        <v>22</v>
      </c>
      <c r="T14" s="113">
        <v>4905</v>
      </c>
      <c r="U14" s="214" t="s">
        <v>58</v>
      </c>
    </row>
    <row r="15" spans="1:21" ht="13.5">
      <c r="A15" s="230" t="s">
        <v>59</v>
      </c>
      <c r="B15" s="112">
        <v>5185</v>
      </c>
      <c r="C15" s="113">
        <v>160</v>
      </c>
      <c r="D15" s="113">
        <v>31631</v>
      </c>
      <c r="E15" s="113">
        <v>1033</v>
      </c>
      <c r="F15" s="113">
        <v>22171</v>
      </c>
      <c r="G15" s="114">
        <v>63.3</v>
      </c>
      <c r="H15" s="116">
        <v>39225</v>
      </c>
      <c r="I15" s="116">
        <v>223</v>
      </c>
      <c r="J15" s="116">
        <v>114149</v>
      </c>
      <c r="K15" s="112">
        <v>43464</v>
      </c>
      <c r="L15" s="114">
        <v>4.8</v>
      </c>
      <c r="M15" s="116">
        <v>57670</v>
      </c>
      <c r="N15" s="113">
        <v>2114</v>
      </c>
      <c r="O15" s="113">
        <v>608310</v>
      </c>
      <c r="P15" s="114">
        <v>93.7</v>
      </c>
      <c r="Q15" s="114">
        <v>23.7</v>
      </c>
      <c r="R15" s="116">
        <v>580</v>
      </c>
      <c r="S15" s="116">
        <v>22</v>
      </c>
      <c r="T15" s="113">
        <v>7516</v>
      </c>
      <c r="U15" s="214" t="s">
        <v>59</v>
      </c>
    </row>
    <row r="16" spans="1:21" ht="13.5">
      <c r="A16" s="230" t="s">
        <v>60</v>
      </c>
      <c r="B16" s="112">
        <v>3675</v>
      </c>
      <c r="C16" s="113">
        <v>108</v>
      </c>
      <c r="D16" s="113">
        <v>12917</v>
      </c>
      <c r="E16" s="113">
        <v>587</v>
      </c>
      <c r="F16" s="113">
        <v>21140</v>
      </c>
      <c r="G16" s="114">
        <v>54.6</v>
      </c>
      <c r="H16" s="116">
        <v>23874</v>
      </c>
      <c r="I16" s="116">
        <v>105</v>
      </c>
      <c r="J16" s="116">
        <v>31296</v>
      </c>
      <c r="K16" s="112">
        <v>13396</v>
      </c>
      <c r="L16" s="114">
        <v>9.5</v>
      </c>
      <c r="M16" s="116">
        <v>26781</v>
      </c>
      <c r="N16" s="113">
        <v>1837</v>
      </c>
      <c r="O16" s="113">
        <v>512179</v>
      </c>
      <c r="P16" s="114">
        <v>94.7</v>
      </c>
      <c r="Q16" s="114">
        <v>22.2</v>
      </c>
      <c r="R16" s="116">
        <v>341</v>
      </c>
      <c r="S16" s="116">
        <v>17</v>
      </c>
      <c r="T16" s="113">
        <v>3892</v>
      </c>
      <c r="U16" s="214" t="s">
        <v>60</v>
      </c>
    </row>
    <row r="17" spans="1:21" ht="13.5">
      <c r="A17" s="230" t="s">
        <v>61</v>
      </c>
      <c r="B17" s="112">
        <v>4958</v>
      </c>
      <c r="C17" s="113">
        <v>148</v>
      </c>
      <c r="D17" s="113">
        <v>20541</v>
      </c>
      <c r="E17" s="113">
        <v>653</v>
      </c>
      <c r="F17" s="113">
        <v>14111</v>
      </c>
      <c r="G17" s="114">
        <v>69.3</v>
      </c>
      <c r="H17" s="116">
        <v>23782</v>
      </c>
      <c r="I17" s="116">
        <v>105</v>
      </c>
      <c r="J17" s="116">
        <v>31367</v>
      </c>
      <c r="K17" s="112">
        <v>15137</v>
      </c>
      <c r="L17" s="114">
        <v>4.5</v>
      </c>
      <c r="M17" s="116">
        <v>28009</v>
      </c>
      <c r="N17" s="113">
        <v>1867</v>
      </c>
      <c r="O17" s="113">
        <v>488833</v>
      </c>
      <c r="P17" s="114">
        <v>97.1</v>
      </c>
      <c r="Q17" s="114">
        <v>22.7</v>
      </c>
      <c r="R17" s="116">
        <v>322</v>
      </c>
      <c r="S17" s="116">
        <v>18</v>
      </c>
      <c r="T17" s="113">
        <v>4423</v>
      </c>
      <c r="U17" s="214" t="s">
        <v>61</v>
      </c>
    </row>
    <row r="18" spans="1:21" ht="13.5">
      <c r="A18" s="230" t="s">
        <v>62</v>
      </c>
      <c r="B18" s="112">
        <v>7740</v>
      </c>
      <c r="C18" s="113">
        <v>233</v>
      </c>
      <c r="D18" s="113">
        <v>39888</v>
      </c>
      <c r="E18" s="113">
        <v>1042</v>
      </c>
      <c r="F18" s="113">
        <v>36389</v>
      </c>
      <c r="G18" s="114">
        <v>51.2</v>
      </c>
      <c r="H18" s="116">
        <v>35998</v>
      </c>
      <c r="I18" s="116">
        <v>164</v>
      </c>
      <c r="J18" s="116">
        <v>50182</v>
      </c>
      <c r="K18" s="112">
        <v>25053</v>
      </c>
      <c r="L18" s="114">
        <v>4.8</v>
      </c>
      <c r="M18" s="116">
        <v>51079</v>
      </c>
      <c r="N18" s="113">
        <v>1950</v>
      </c>
      <c r="O18" s="113">
        <v>689238</v>
      </c>
      <c r="P18" s="114">
        <v>93.4</v>
      </c>
      <c r="Q18" s="114">
        <v>23.6</v>
      </c>
      <c r="R18" s="116">
        <v>540</v>
      </c>
      <c r="S18" s="116">
        <v>20</v>
      </c>
      <c r="T18" s="113">
        <v>10344</v>
      </c>
      <c r="U18" s="214" t="s">
        <v>62</v>
      </c>
    </row>
    <row r="19" spans="1:21" ht="13.5">
      <c r="A19" s="230" t="s">
        <v>63</v>
      </c>
      <c r="B19" s="112">
        <v>9789</v>
      </c>
      <c r="C19" s="113">
        <v>309</v>
      </c>
      <c r="D19" s="113">
        <v>90395</v>
      </c>
      <c r="E19" s="113">
        <v>1515</v>
      </c>
      <c r="F19" s="113">
        <v>53949</v>
      </c>
      <c r="G19" s="114">
        <v>52.6</v>
      </c>
      <c r="H19" s="116">
        <v>42210</v>
      </c>
      <c r="I19" s="116">
        <v>203</v>
      </c>
      <c r="J19" s="116">
        <v>64065</v>
      </c>
      <c r="K19" s="112">
        <v>35357</v>
      </c>
      <c r="L19" s="114">
        <v>3.7</v>
      </c>
      <c r="M19" s="116">
        <v>72417</v>
      </c>
      <c r="N19" s="113">
        <v>2237</v>
      </c>
      <c r="O19" s="113">
        <v>717279</v>
      </c>
      <c r="P19" s="114">
        <v>94.7</v>
      </c>
      <c r="Q19" s="114">
        <v>24.4</v>
      </c>
      <c r="R19" s="116">
        <v>699</v>
      </c>
      <c r="S19" s="116">
        <v>17</v>
      </c>
      <c r="T19" s="113">
        <v>14021</v>
      </c>
      <c r="U19" s="214" t="s">
        <v>63</v>
      </c>
    </row>
    <row r="20" spans="1:21" ht="13.5">
      <c r="A20" s="230" t="s">
        <v>64</v>
      </c>
      <c r="B20" s="112">
        <v>8875</v>
      </c>
      <c r="C20" s="113">
        <v>247</v>
      </c>
      <c r="D20" s="113">
        <v>68811</v>
      </c>
      <c r="E20" s="113">
        <v>1071</v>
      </c>
      <c r="F20" s="113">
        <v>21822</v>
      </c>
      <c r="G20" s="114">
        <v>71.2</v>
      </c>
      <c r="H20" s="116">
        <v>32716</v>
      </c>
      <c r="I20" s="116">
        <v>157</v>
      </c>
      <c r="J20" s="116">
        <v>53183</v>
      </c>
      <c r="K20" s="112">
        <v>34513</v>
      </c>
      <c r="L20" s="114">
        <v>3.9</v>
      </c>
      <c r="M20" s="116">
        <v>57169</v>
      </c>
      <c r="N20" s="113">
        <v>2280</v>
      </c>
      <c r="O20" s="113">
        <v>529609</v>
      </c>
      <c r="P20" s="114">
        <v>93.5</v>
      </c>
      <c r="Q20" s="114">
        <v>29.8</v>
      </c>
      <c r="R20" s="116">
        <v>517</v>
      </c>
      <c r="S20" s="116">
        <v>16</v>
      </c>
      <c r="T20" s="113">
        <v>12348</v>
      </c>
      <c r="U20" s="214" t="s">
        <v>64</v>
      </c>
    </row>
    <row r="21" spans="1:21" ht="13.5">
      <c r="A21" s="230" t="s">
        <v>65</v>
      </c>
      <c r="B21" s="112">
        <v>10218</v>
      </c>
      <c r="C21" s="113">
        <v>260</v>
      </c>
      <c r="D21" s="113">
        <v>68151</v>
      </c>
      <c r="E21" s="113">
        <v>1198</v>
      </c>
      <c r="F21" s="113">
        <v>33408</v>
      </c>
      <c r="G21" s="114">
        <v>56.4</v>
      </c>
      <c r="H21" s="116">
        <v>32742</v>
      </c>
      <c r="I21" s="116">
        <v>156</v>
      </c>
      <c r="J21" s="116">
        <v>55463</v>
      </c>
      <c r="K21" s="112">
        <v>31814</v>
      </c>
      <c r="L21" s="114">
        <v>3.4</v>
      </c>
      <c r="M21" s="116">
        <v>53803</v>
      </c>
      <c r="N21" s="113">
        <v>2203</v>
      </c>
      <c r="O21" s="113">
        <v>525730</v>
      </c>
      <c r="P21" s="114">
        <v>95.3</v>
      </c>
      <c r="Q21" s="114">
        <v>25.9</v>
      </c>
      <c r="R21" s="116">
        <v>533</v>
      </c>
      <c r="S21" s="116">
        <v>15</v>
      </c>
      <c r="T21" s="113">
        <v>16407</v>
      </c>
      <c r="U21" s="214" t="s">
        <v>65</v>
      </c>
    </row>
    <row r="22" spans="1:21" ht="13.5">
      <c r="A22" s="230" t="s">
        <v>66</v>
      </c>
      <c r="B22" s="112">
        <v>24725</v>
      </c>
      <c r="C22" s="113">
        <v>585</v>
      </c>
      <c r="D22" s="113">
        <v>145439</v>
      </c>
      <c r="E22" s="113">
        <v>2477</v>
      </c>
      <c r="F22" s="113">
        <v>45049</v>
      </c>
      <c r="G22" s="114">
        <v>57.5</v>
      </c>
      <c r="H22" s="116">
        <v>73896</v>
      </c>
      <c r="I22" s="116">
        <v>393</v>
      </c>
      <c r="J22" s="116">
        <v>127102</v>
      </c>
      <c r="K22" s="112">
        <v>94134</v>
      </c>
      <c r="L22" s="114">
        <v>3.6</v>
      </c>
      <c r="M22" s="116">
        <v>126890</v>
      </c>
      <c r="N22" s="113">
        <v>23333</v>
      </c>
      <c r="O22" s="113">
        <v>1080567</v>
      </c>
      <c r="P22" s="114">
        <v>93.3</v>
      </c>
      <c r="Q22" s="114">
        <v>23.2</v>
      </c>
      <c r="R22" s="116">
        <v>1555</v>
      </c>
      <c r="S22" s="116">
        <v>38</v>
      </c>
      <c r="T22" s="113">
        <v>29084</v>
      </c>
      <c r="U22" s="214" t="s">
        <v>66</v>
      </c>
    </row>
    <row r="23" spans="1:21" ht="13.5">
      <c r="A23" s="230" t="s">
        <v>67</v>
      </c>
      <c r="B23" s="112">
        <v>10241</v>
      </c>
      <c r="C23" s="113">
        <v>305</v>
      </c>
      <c r="D23" s="113">
        <v>102886</v>
      </c>
      <c r="E23" s="113">
        <v>2167</v>
      </c>
      <c r="F23" s="113">
        <v>37086</v>
      </c>
      <c r="G23" s="114">
        <v>71.9</v>
      </c>
      <c r="H23" s="116">
        <v>62793</v>
      </c>
      <c r="I23" s="116">
        <v>347</v>
      </c>
      <c r="J23" s="116">
        <v>106029</v>
      </c>
      <c r="K23" s="112">
        <v>87990</v>
      </c>
      <c r="L23" s="114">
        <v>3.8</v>
      </c>
      <c r="M23" s="116">
        <v>120663</v>
      </c>
      <c r="N23" s="113">
        <v>2385</v>
      </c>
      <c r="O23" s="113">
        <v>1058833</v>
      </c>
      <c r="P23" s="114">
        <v>94.7</v>
      </c>
      <c r="Q23" s="114">
        <v>25.8</v>
      </c>
      <c r="R23" s="116">
        <v>1383</v>
      </c>
      <c r="S23" s="116">
        <v>38</v>
      </c>
      <c r="T23" s="113">
        <v>25718</v>
      </c>
      <c r="U23" s="214" t="s">
        <v>67</v>
      </c>
    </row>
    <row r="24" spans="1:21" ht="13.5">
      <c r="A24" s="230" t="s">
        <v>68</v>
      </c>
      <c r="B24" s="112">
        <v>45137</v>
      </c>
      <c r="C24" s="113">
        <v>802</v>
      </c>
      <c r="D24" s="113">
        <v>196941</v>
      </c>
      <c r="E24" s="113">
        <v>4228</v>
      </c>
      <c r="F24" s="113">
        <v>22403</v>
      </c>
      <c r="G24" s="114">
        <v>83.8</v>
      </c>
      <c r="H24" s="116">
        <v>216143</v>
      </c>
      <c r="I24" s="116">
        <v>1618</v>
      </c>
      <c r="J24" s="116">
        <v>1667872</v>
      </c>
      <c r="K24" s="112">
        <v>1929438</v>
      </c>
      <c r="L24" s="114">
        <v>8.7</v>
      </c>
      <c r="M24" s="116">
        <v>633162</v>
      </c>
      <c r="N24" s="113">
        <v>3441</v>
      </c>
      <c r="O24" s="113">
        <v>5582024</v>
      </c>
      <c r="P24" s="114">
        <v>94.9</v>
      </c>
      <c r="Q24" s="114">
        <v>33.1</v>
      </c>
      <c r="R24" s="116">
        <v>3294</v>
      </c>
      <c r="S24" s="116">
        <v>134</v>
      </c>
      <c r="T24" s="113">
        <v>54428</v>
      </c>
      <c r="U24" s="214" t="s">
        <v>68</v>
      </c>
    </row>
    <row r="25" spans="1:21" ht="13.5">
      <c r="A25" s="230" t="s">
        <v>69</v>
      </c>
      <c r="B25" s="112">
        <v>17968</v>
      </c>
      <c r="C25" s="113">
        <v>698</v>
      </c>
      <c r="D25" s="113">
        <v>236223</v>
      </c>
      <c r="E25" s="113">
        <v>2871</v>
      </c>
      <c r="F25" s="113">
        <v>24839</v>
      </c>
      <c r="G25" s="114">
        <v>77</v>
      </c>
      <c r="H25" s="116">
        <v>88889</v>
      </c>
      <c r="I25" s="116">
        <v>531</v>
      </c>
      <c r="J25" s="116">
        <v>188445</v>
      </c>
      <c r="K25" s="112">
        <v>149676</v>
      </c>
      <c r="L25" s="114">
        <v>4.2</v>
      </c>
      <c r="M25" s="116">
        <v>216951</v>
      </c>
      <c r="N25" s="113">
        <v>2661</v>
      </c>
      <c r="O25" s="113">
        <v>1378435</v>
      </c>
      <c r="P25" s="114">
        <v>95.2</v>
      </c>
      <c r="Q25" s="114">
        <v>27.3</v>
      </c>
      <c r="R25" s="116">
        <v>2109</v>
      </c>
      <c r="S25" s="116">
        <v>78</v>
      </c>
      <c r="T25" s="113">
        <v>50053</v>
      </c>
      <c r="U25" s="214" t="s">
        <v>69</v>
      </c>
    </row>
    <row r="26" spans="1:21" ht="13.5">
      <c r="A26" s="230" t="s">
        <v>70</v>
      </c>
      <c r="B26" s="112">
        <v>10791</v>
      </c>
      <c r="C26" s="113">
        <v>264</v>
      </c>
      <c r="D26" s="113">
        <v>40837</v>
      </c>
      <c r="E26" s="113">
        <v>1210</v>
      </c>
      <c r="F26" s="113">
        <v>34073</v>
      </c>
      <c r="G26" s="114">
        <v>63.5</v>
      </c>
      <c r="H26" s="116">
        <v>46797</v>
      </c>
      <c r="I26" s="116">
        <v>224</v>
      </c>
      <c r="J26" s="116">
        <v>76524</v>
      </c>
      <c r="K26" s="112">
        <v>35308</v>
      </c>
      <c r="L26" s="114">
        <v>4.5</v>
      </c>
      <c r="M26" s="116">
        <v>63203</v>
      </c>
      <c r="N26" s="113">
        <v>2086</v>
      </c>
      <c r="O26" s="113">
        <v>892867</v>
      </c>
      <c r="P26" s="114">
        <v>94.9</v>
      </c>
      <c r="Q26" s="114">
        <v>20</v>
      </c>
      <c r="R26" s="116">
        <v>676</v>
      </c>
      <c r="S26" s="116">
        <v>26</v>
      </c>
      <c r="T26" s="113">
        <v>12576</v>
      </c>
      <c r="U26" s="214" t="s">
        <v>70</v>
      </c>
    </row>
    <row r="27" spans="1:21" ht="13.5">
      <c r="A27" s="230" t="s">
        <v>71</v>
      </c>
      <c r="B27" s="112">
        <v>4895</v>
      </c>
      <c r="C27" s="113">
        <v>149</v>
      </c>
      <c r="D27" s="113">
        <v>32556</v>
      </c>
      <c r="E27" s="113">
        <v>605</v>
      </c>
      <c r="F27" s="113">
        <v>11578</v>
      </c>
      <c r="G27" s="114">
        <v>79.8</v>
      </c>
      <c r="H27" s="116">
        <v>22825</v>
      </c>
      <c r="I27" s="116">
        <v>106</v>
      </c>
      <c r="J27" s="116">
        <v>40041</v>
      </c>
      <c r="K27" s="112">
        <v>23416</v>
      </c>
      <c r="L27" s="114">
        <v>2.6</v>
      </c>
      <c r="M27" s="116">
        <v>32196</v>
      </c>
      <c r="N27" s="113">
        <v>2238</v>
      </c>
      <c r="O27" s="113">
        <v>417408</v>
      </c>
      <c r="P27" s="114">
        <v>98.6</v>
      </c>
      <c r="Q27" s="114">
        <v>35.2</v>
      </c>
      <c r="R27" s="116">
        <v>301</v>
      </c>
      <c r="S27" s="116">
        <v>17</v>
      </c>
      <c r="T27" s="113">
        <v>5619</v>
      </c>
      <c r="U27" s="214" t="s">
        <v>71</v>
      </c>
    </row>
    <row r="28" spans="1:21" ht="13.5">
      <c r="A28" s="230" t="s">
        <v>72</v>
      </c>
      <c r="B28" s="112">
        <v>6457</v>
      </c>
      <c r="C28" s="113">
        <v>117</v>
      </c>
      <c r="D28" s="113">
        <v>19792</v>
      </c>
      <c r="E28" s="113">
        <v>582</v>
      </c>
      <c r="F28" s="113">
        <v>11488</v>
      </c>
      <c r="G28" s="114">
        <v>82.1</v>
      </c>
      <c r="H28" s="116">
        <v>22264</v>
      </c>
      <c r="I28" s="116">
        <v>111</v>
      </c>
      <c r="J28" s="116">
        <v>42917</v>
      </c>
      <c r="K28" s="112">
        <v>25199</v>
      </c>
      <c r="L28" s="114">
        <v>3.8</v>
      </c>
      <c r="M28" s="116">
        <v>30482</v>
      </c>
      <c r="N28" s="113">
        <v>2203</v>
      </c>
      <c r="O28" s="113">
        <v>397126</v>
      </c>
      <c r="P28" s="114">
        <v>96.7</v>
      </c>
      <c r="Q28" s="114">
        <v>36.1</v>
      </c>
      <c r="R28" s="116">
        <v>317</v>
      </c>
      <c r="S28" s="116">
        <v>18</v>
      </c>
      <c r="T28" s="113">
        <v>6087</v>
      </c>
      <c r="U28" s="214" t="s">
        <v>72</v>
      </c>
    </row>
    <row r="29" spans="1:21" ht="13.5">
      <c r="A29" s="230" t="s">
        <v>73</v>
      </c>
      <c r="B29" s="112">
        <v>4707</v>
      </c>
      <c r="C29" s="113">
        <v>98</v>
      </c>
      <c r="D29" s="113">
        <v>16727</v>
      </c>
      <c r="E29" s="113">
        <v>451</v>
      </c>
      <c r="F29" s="113">
        <v>9231</v>
      </c>
      <c r="G29" s="114">
        <v>85.3</v>
      </c>
      <c r="H29" s="116">
        <v>16700</v>
      </c>
      <c r="I29" s="116">
        <v>78</v>
      </c>
      <c r="J29" s="116">
        <v>25577</v>
      </c>
      <c r="K29" s="112">
        <v>14485</v>
      </c>
      <c r="L29" s="114">
        <v>2.6</v>
      </c>
      <c r="M29" s="116">
        <v>22564</v>
      </c>
      <c r="N29" s="113">
        <v>2125</v>
      </c>
      <c r="O29" s="113">
        <v>350483</v>
      </c>
      <c r="P29" s="114">
        <v>96.1</v>
      </c>
      <c r="Q29" s="114">
        <v>38.3</v>
      </c>
      <c r="R29" s="116">
        <v>211</v>
      </c>
      <c r="S29" s="116">
        <v>12</v>
      </c>
      <c r="T29" s="113">
        <v>4798</v>
      </c>
      <c r="U29" s="214" t="s">
        <v>73</v>
      </c>
    </row>
    <row r="30" spans="1:21" ht="13.5">
      <c r="A30" s="230" t="s">
        <v>74</v>
      </c>
      <c r="B30" s="112">
        <v>3924</v>
      </c>
      <c r="C30" s="113">
        <v>90</v>
      </c>
      <c r="D30" s="113">
        <v>19974</v>
      </c>
      <c r="E30" s="113">
        <v>492</v>
      </c>
      <c r="F30" s="113">
        <v>10163</v>
      </c>
      <c r="G30" s="114">
        <v>75.5</v>
      </c>
      <c r="H30" s="116">
        <v>15985</v>
      </c>
      <c r="I30" s="116">
        <v>69</v>
      </c>
      <c r="J30" s="116">
        <v>19502</v>
      </c>
      <c r="K30" s="112">
        <v>9759</v>
      </c>
      <c r="L30" s="114">
        <v>2.7</v>
      </c>
      <c r="M30" s="116">
        <v>21742</v>
      </c>
      <c r="N30" s="113">
        <v>2280</v>
      </c>
      <c r="O30" s="113">
        <v>325983</v>
      </c>
      <c r="P30" s="114">
        <v>97.2</v>
      </c>
      <c r="Q30" s="114">
        <v>31.7</v>
      </c>
      <c r="R30" s="116">
        <v>234</v>
      </c>
      <c r="S30" s="116">
        <v>6</v>
      </c>
      <c r="T30" s="113">
        <v>5404</v>
      </c>
      <c r="U30" s="214" t="s">
        <v>74</v>
      </c>
    </row>
    <row r="31" spans="1:21" ht="13.5">
      <c r="A31" s="230" t="s">
        <v>75</v>
      </c>
      <c r="B31" s="112">
        <v>10210</v>
      </c>
      <c r="C31" s="113">
        <v>277</v>
      </c>
      <c r="D31" s="113">
        <v>55215</v>
      </c>
      <c r="E31" s="113">
        <v>1295</v>
      </c>
      <c r="F31" s="113">
        <v>44694</v>
      </c>
      <c r="G31" s="114">
        <v>59.6</v>
      </c>
      <c r="H31" s="116">
        <v>36050</v>
      </c>
      <c r="I31" s="116">
        <v>178</v>
      </c>
      <c r="J31" s="116">
        <v>67811</v>
      </c>
      <c r="K31" s="112">
        <v>28028</v>
      </c>
      <c r="L31" s="114">
        <v>3</v>
      </c>
      <c r="M31" s="116">
        <v>54849</v>
      </c>
      <c r="N31" s="113">
        <v>2210</v>
      </c>
      <c r="O31" s="113">
        <v>729547</v>
      </c>
      <c r="P31" s="114">
        <v>97</v>
      </c>
      <c r="Q31" s="114">
        <v>26.7</v>
      </c>
      <c r="R31" s="116">
        <v>607</v>
      </c>
      <c r="S31" s="116">
        <v>29</v>
      </c>
      <c r="T31" s="113">
        <v>11373</v>
      </c>
      <c r="U31" s="214" t="s">
        <v>75</v>
      </c>
    </row>
    <row r="32" spans="1:21" ht="13.5">
      <c r="A32" s="230" t="s">
        <v>76</v>
      </c>
      <c r="B32" s="112">
        <v>13261</v>
      </c>
      <c r="C32" s="113">
        <v>253</v>
      </c>
      <c r="D32" s="113">
        <v>46595</v>
      </c>
      <c r="E32" s="113">
        <v>1133</v>
      </c>
      <c r="F32" s="113">
        <v>27951</v>
      </c>
      <c r="G32" s="114">
        <v>59.8</v>
      </c>
      <c r="H32" s="116">
        <v>37161</v>
      </c>
      <c r="I32" s="116">
        <v>176</v>
      </c>
      <c r="J32" s="116">
        <v>53770</v>
      </c>
      <c r="K32" s="112">
        <v>31567</v>
      </c>
      <c r="L32" s="114">
        <v>2.5</v>
      </c>
      <c r="M32" s="116">
        <v>51941</v>
      </c>
      <c r="N32" s="113">
        <v>2181</v>
      </c>
      <c r="O32" s="113">
        <v>566740</v>
      </c>
      <c r="P32" s="114">
        <v>95.5</v>
      </c>
      <c r="Q32" s="114">
        <v>33.7</v>
      </c>
      <c r="R32" s="116">
        <v>546</v>
      </c>
      <c r="S32" s="116">
        <v>21</v>
      </c>
      <c r="T32" s="113">
        <v>9842</v>
      </c>
      <c r="U32" s="214" t="s">
        <v>76</v>
      </c>
    </row>
    <row r="33" spans="1:21" ht="13.5">
      <c r="A33" s="230" t="s">
        <v>77</v>
      </c>
      <c r="B33" s="112">
        <v>19372</v>
      </c>
      <c r="C33" s="113">
        <v>511</v>
      </c>
      <c r="D33" s="113">
        <v>139301</v>
      </c>
      <c r="E33" s="113">
        <v>1944</v>
      </c>
      <c r="F33" s="113">
        <v>35114</v>
      </c>
      <c r="G33" s="114">
        <v>72.2</v>
      </c>
      <c r="H33" s="116">
        <v>65091</v>
      </c>
      <c r="I33" s="116">
        <v>321</v>
      </c>
      <c r="J33" s="116">
        <v>123750</v>
      </c>
      <c r="K33" s="112">
        <v>59617</v>
      </c>
      <c r="L33" s="114">
        <v>2.4</v>
      </c>
      <c r="M33" s="116">
        <v>107349</v>
      </c>
      <c r="N33" s="113">
        <v>2349</v>
      </c>
      <c r="O33" s="113">
        <v>876669</v>
      </c>
      <c r="P33" s="114">
        <v>95.2</v>
      </c>
      <c r="Q33" s="114">
        <v>33.3</v>
      </c>
      <c r="R33" s="116">
        <v>1002</v>
      </c>
      <c r="S33" s="116">
        <v>39</v>
      </c>
      <c r="T33" s="113">
        <v>30128</v>
      </c>
      <c r="U33" s="214" t="s">
        <v>77</v>
      </c>
    </row>
    <row r="34" spans="1:21" ht="13.5">
      <c r="A34" s="230" t="s">
        <v>78</v>
      </c>
      <c r="B34" s="112">
        <v>35457</v>
      </c>
      <c r="C34" s="113">
        <v>929</v>
      </c>
      <c r="D34" s="113">
        <v>300605</v>
      </c>
      <c r="E34" s="113">
        <v>3399</v>
      </c>
      <c r="F34" s="113">
        <v>45730</v>
      </c>
      <c r="G34" s="114">
        <v>80.9</v>
      </c>
      <c r="H34" s="116">
        <v>112211</v>
      </c>
      <c r="I34" s="116">
        <v>680</v>
      </c>
      <c r="J34" s="116">
        <v>500391</v>
      </c>
      <c r="K34" s="112">
        <v>178279</v>
      </c>
      <c r="L34" s="114">
        <v>2.3</v>
      </c>
      <c r="M34" s="116">
        <v>237069</v>
      </c>
      <c r="N34" s="113">
        <v>2595</v>
      </c>
      <c r="O34" s="113">
        <v>1541455</v>
      </c>
      <c r="P34" s="114">
        <v>91.8</v>
      </c>
      <c r="Q34" s="114">
        <v>37.9</v>
      </c>
      <c r="R34" s="116">
        <v>1789</v>
      </c>
      <c r="S34" s="116">
        <v>61</v>
      </c>
      <c r="T34" s="113">
        <v>35312</v>
      </c>
      <c r="U34" s="214" t="s">
        <v>78</v>
      </c>
    </row>
    <row r="35" spans="1:21" ht="13.5">
      <c r="A35" s="230" t="s">
        <v>79</v>
      </c>
      <c r="B35" s="112">
        <v>7622</v>
      </c>
      <c r="C35" s="113">
        <v>221</v>
      </c>
      <c r="D35" s="113">
        <v>62034</v>
      </c>
      <c r="E35" s="113">
        <v>959</v>
      </c>
      <c r="F35" s="113">
        <v>22373</v>
      </c>
      <c r="G35" s="114">
        <v>65.6</v>
      </c>
      <c r="H35" s="116">
        <v>30314</v>
      </c>
      <c r="I35" s="116">
        <v>142</v>
      </c>
      <c r="J35" s="116">
        <v>38986</v>
      </c>
      <c r="K35" s="112">
        <v>26752</v>
      </c>
      <c r="L35" s="114">
        <v>6.6</v>
      </c>
      <c r="M35" s="116">
        <v>46509</v>
      </c>
      <c r="N35" s="113">
        <v>2216</v>
      </c>
      <c r="O35" s="113">
        <v>506522</v>
      </c>
      <c r="P35" s="114">
        <v>94.2</v>
      </c>
      <c r="Q35" s="114">
        <v>32.6</v>
      </c>
      <c r="R35" s="116">
        <v>481</v>
      </c>
      <c r="S35" s="116">
        <v>16</v>
      </c>
      <c r="T35" s="113">
        <v>8763</v>
      </c>
      <c r="U35" s="214" t="s">
        <v>79</v>
      </c>
    </row>
    <row r="36" spans="1:21" ht="13.5">
      <c r="A36" s="230" t="s">
        <v>80</v>
      </c>
      <c r="B36" s="112">
        <v>4606</v>
      </c>
      <c r="C36" s="113">
        <v>156</v>
      </c>
      <c r="D36" s="113">
        <v>49246</v>
      </c>
      <c r="E36" s="113">
        <v>593</v>
      </c>
      <c r="F36" s="113">
        <v>10193</v>
      </c>
      <c r="G36" s="114">
        <v>85.3</v>
      </c>
      <c r="H36" s="116">
        <v>18254</v>
      </c>
      <c r="I36" s="116">
        <v>84</v>
      </c>
      <c r="J36" s="116">
        <v>21973</v>
      </c>
      <c r="K36" s="112">
        <v>18820</v>
      </c>
      <c r="L36" s="114">
        <v>5.7</v>
      </c>
      <c r="M36" s="116">
        <v>36656</v>
      </c>
      <c r="N36" s="113">
        <v>2464</v>
      </c>
      <c r="O36" s="113">
        <v>369818</v>
      </c>
      <c r="P36" s="114">
        <v>95.9</v>
      </c>
      <c r="Q36" s="114">
        <v>35.5</v>
      </c>
      <c r="R36" s="116">
        <v>304</v>
      </c>
      <c r="S36" s="116">
        <v>10</v>
      </c>
      <c r="T36" s="113">
        <v>5796</v>
      </c>
      <c r="U36" s="214" t="s">
        <v>80</v>
      </c>
    </row>
    <row r="37" spans="1:21" ht="13.5">
      <c r="A37" s="230" t="s">
        <v>81</v>
      </c>
      <c r="B37" s="112">
        <v>10864</v>
      </c>
      <c r="C37" s="113">
        <v>218</v>
      </c>
      <c r="D37" s="113">
        <v>55900</v>
      </c>
      <c r="E37" s="113">
        <v>1031</v>
      </c>
      <c r="F37" s="113">
        <v>14026</v>
      </c>
      <c r="G37" s="114">
        <v>74</v>
      </c>
      <c r="H37" s="116">
        <v>48229</v>
      </c>
      <c r="I37" s="116">
        <v>261</v>
      </c>
      <c r="J37" s="116">
        <v>84049</v>
      </c>
      <c r="K37" s="112">
        <v>65387</v>
      </c>
      <c r="L37" s="114">
        <v>9.2</v>
      </c>
      <c r="M37" s="116">
        <v>71743</v>
      </c>
      <c r="N37" s="113">
        <v>2416</v>
      </c>
      <c r="O37" s="113">
        <v>586107</v>
      </c>
      <c r="P37" s="114">
        <v>96.2</v>
      </c>
      <c r="Q37" s="114">
        <v>33.8</v>
      </c>
      <c r="R37" s="116">
        <v>702</v>
      </c>
      <c r="S37" s="116">
        <v>21</v>
      </c>
      <c r="T37" s="113">
        <v>17100</v>
      </c>
      <c r="U37" s="214" t="s">
        <v>81</v>
      </c>
    </row>
    <row r="38" spans="1:21" ht="13.5">
      <c r="A38" s="230" t="s">
        <v>82</v>
      </c>
      <c r="B38" s="112">
        <v>45136</v>
      </c>
      <c r="C38" s="113">
        <v>874</v>
      </c>
      <c r="D38" s="113">
        <v>218471</v>
      </c>
      <c r="E38" s="113">
        <v>3048</v>
      </c>
      <c r="F38" s="113">
        <v>16888</v>
      </c>
      <c r="G38" s="114">
        <v>91.9</v>
      </c>
      <c r="H38" s="116">
        <v>165755</v>
      </c>
      <c r="I38" s="116">
        <v>1078</v>
      </c>
      <c r="J38" s="116">
        <v>799736</v>
      </c>
      <c r="K38" s="112">
        <v>558621</v>
      </c>
      <c r="L38" s="114">
        <v>10.2</v>
      </c>
      <c r="M38" s="116">
        <v>295563</v>
      </c>
      <c r="N38" s="113">
        <v>2671</v>
      </c>
      <c r="O38" s="113">
        <v>1869174</v>
      </c>
      <c r="P38" s="114">
        <v>95.3</v>
      </c>
      <c r="Q38" s="114">
        <v>31.5</v>
      </c>
      <c r="R38" s="116">
        <v>2264</v>
      </c>
      <c r="S38" s="116">
        <v>58</v>
      </c>
      <c r="T38" s="113">
        <v>50692</v>
      </c>
      <c r="U38" s="214" t="s">
        <v>82</v>
      </c>
    </row>
    <row r="39" spans="1:21" ht="13.5">
      <c r="A39" s="230" t="s">
        <v>83</v>
      </c>
      <c r="B39" s="112">
        <v>18662</v>
      </c>
      <c r="C39" s="113">
        <v>490</v>
      </c>
      <c r="D39" s="113">
        <v>130402</v>
      </c>
      <c r="E39" s="113">
        <v>2049</v>
      </c>
      <c r="F39" s="113">
        <v>31764</v>
      </c>
      <c r="G39" s="114">
        <v>73.8</v>
      </c>
      <c r="H39" s="116">
        <v>87327</v>
      </c>
      <c r="I39" s="116">
        <v>431</v>
      </c>
      <c r="J39" s="116">
        <v>139847</v>
      </c>
      <c r="K39" s="112">
        <v>110616</v>
      </c>
      <c r="L39" s="114">
        <v>6.2</v>
      </c>
      <c r="M39" s="116">
        <v>142386</v>
      </c>
      <c r="N39" s="113">
        <v>2252</v>
      </c>
      <c r="O39" s="113">
        <v>1195107</v>
      </c>
      <c r="P39" s="114">
        <v>95.5</v>
      </c>
      <c r="Q39" s="114">
        <v>39.4</v>
      </c>
      <c r="R39" s="116">
        <v>1377</v>
      </c>
      <c r="S39" s="116">
        <v>45</v>
      </c>
      <c r="T39" s="113">
        <v>31715</v>
      </c>
      <c r="U39" s="214" t="s">
        <v>83</v>
      </c>
    </row>
    <row r="40" spans="1:21" ht="13.5">
      <c r="A40" s="230" t="s">
        <v>84</v>
      </c>
      <c r="B40" s="112">
        <v>4524</v>
      </c>
      <c r="C40" s="113">
        <v>85</v>
      </c>
      <c r="D40" s="113">
        <v>20840</v>
      </c>
      <c r="E40" s="113">
        <v>524</v>
      </c>
      <c r="F40" s="113">
        <v>11409</v>
      </c>
      <c r="G40" s="114">
        <v>76.4</v>
      </c>
      <c r="H40" s="116">
        <v>17575</v>
      </c>
      <c r="I40" s="116">
        <v>80</v>
      </c>
      <c r="J40" s="116">
        <v>18983</v>
      </c>
      <c r="K40" s="112">
        <v>21517</v>
      </c>
      <c r="L40" s="114">
        <v>10.5</v>
      </c>
      <c r="M40" s="116">
        <v>25058</v>
      </c>
      <c r="N40" s="113">
        <v>1817</v>
      </c>
      <c r="O40" s="113">
        <v>372187</v>
      </c>
      <c r="P40" s="114">
        <v>96.3</v>
      </c>
      <c r="Q40" s="114">
        <v>40.3</v>
      </c>
      <c r="R40" s="116">
        <v>335</v>
      </c>
      <c r="S40" s="116">
        <v>12</v>
      </c>
      <c r="T40" s="113">
        <v>5992</v>
      </c>
      <c r="U40" s="214" t="s">
        <v>84</v>
      </c>
    </row>
    <row r="41" spans="1:21" ht="13.5">
      <c r="A41" s="230" t="s">
        <v>85</v>
      </c>
      <c r="B41" s="112">
        <v>4110</v>
      </c>
      <c r="C41" s="113">
        <v>75</v>
      </c>
      <c r="D41" s="113">
        <v>21187</v>
      </c>
      <c r="E41" s="113">
        <v>531</v>
      </c>
      <c r="F41" s="113">
        <v>12035</v>
      </c>
      <c r="G41" s="114">
        <v>80.6</v>
      </c>
      <c r="H41" s="116">
        <v>22001</v>
      </c>
      <c r="I41" s="116">
        <v>90</v>
      </c>
      <c r="J41" s="116">
        <v>20202</v>
      </c>
      <c r="K41" s="112">
        <v>18372</v>
      </c>
      <c r="L41" s="114">
        <v>8.8</v>
      </c>
      <c r="M41" s="116">
        <v>24059</v>
      </c>
      <c r="N41" s="113">
        <v>1773</v>
      </c>
      <c r="O41" s="113">
        <v>383607</v>
      </c>
      <c r="P41" s="114">
        <v>94.7</v>
      </c>
      <c r="Q41" s="114">
        <v>29.2</v>
      </c>
      <c r="R41" s="116">
        <v>311</v>
      </c>
      <c r="S41" s="116">
        <v>6</v>
      </c>
      <c r="T41" s="113">
        <v>6535</v>
      </c>
      <c r="U41" s="214" t="s">
        <v>85</v>
      </c>
    </row>
    <row r="42" spans="1:21" ht="13.5">
      <c r="A42" s="230" t="s">
        <v>86</v>
      </c>
      <c r="B42" s="112">
        <v>1890</v>
      </c>
      <c r="C42" s="113">
        <v>56</v>
      </c>
      <c r="D42" s="113">
        <v>9008</v>
      </c>
      <c r="E42" s="113">
        <v>313</v>
      </c>
      <c r="F42" s="113">
        <v>7617</v>
      </c>
      <c r="G42" s="114">
        <v>85.8</v>
      </c>
      <c r="H42" s="116">
        <v>11079</v>
      </c>
      <c r="I42" s="116">
        <v>53</v>
      </c>
      <c r="J42" s="116">
        <v>15176</v>
      </c>
      <c r="K42" s="112">
        <v>8914</v>
      </c>
      <c r="L42" s="114">
        <v>8.5</v>
      </c>
      <c r="M42" s="116">
        <v>14570</v>
      </c>
      <c r="N42" s="113">
        <v>1860</v>
      </c>
      <c r="O42" s="113">
        <v>293058</v>
      </c>
      <c r="P42" s="114">
        <v>95.8</v>
      </c>
      <c r="Q42" s="114">
        <v>30.9</v>
      </c>
      <c r="R42" s="116">
        <v>174</v>
      </c>
      <c r="S42" s="116">
        <v>13</v>
      </c>
      <c r="T42" s="113">
        <v>2613</v>
      </c>
      <c r="U42" s="214" t="s">
        <v>86</v>
      </c>
    </row>
    <row r="43" spans="1:21" ht="13.5">
      <c r="A43" s="230" t="s">
        <v>87</v>
      </c>
      <c r="B43" s="112">
        <v>2632</v>
      </c>
      <c r="C43" s="113">
        <v>66</v>
      </c>
      <c r="D43" s="113">
        <v>8448</v>
      </c>
      <c r="E43" s="113">
        <v>382</v>
      </c>
      <c r="F43" s="113">
        <v>16816</v>
      </c>
      <c r="G43" s="114">
        <v>68</v>
      </c>
      <c r="H43" s="116">
        <v>15771</v>
      </c>
      <c r="I43" s="116">
        <v>67</v>
      </c>
      <c r="J43" s="116">
        <v>17352</v>
      </c>
      <c r="K43" s="112">
        <v>7916</v>
      </c>
      <c r="L43" s="114">
        <v>6</v>
      </c>
      <c r="M43" s="116">
        <v>16897</v>
      </c>
      <c r="N43" s="113">
        <v>1886</v>
      </c>
      <c r="O43" s="113">
        <v>403068</v>
      </c>
      <c r="P43" s="114">
        <v>95.5</v>
      </c>
      <c r="Q43" s="114">
        <v>30.6</v>
      </c>
      <c r="R43" s="116">
        <v>228</v>
      </c>
      <c r="S43" s="116">
        <v>15</v>
      </c>
      <c r="T43" s="113">
        <v>2734</v>
      </c>
      <c r="U43" s="214" t="s">
        <v>87</v>
      </c>
    </row>
    <row r="44" spans="1:21" ht="13.5">
      <c r="A44" s="230" t="s">
        <v>88</v>
      </c>
      <c r="B44" s="112">
        <v>7248</v>
      </c>
      <c r="C44" s="113">
        <v>203</v>
      </c>
      <c r="D44" s="113">
        <v>61629</v>
      </c>
      <c r="E44" s="113">
        <v>1009</v>
      </c>
      <c r="F44" s="113">
        <v>29417</v>
      </c>
      <c r="G44" s="114">
        <v>73.1</v>
      </c>
      <c r="H44" s="116">
        <v>32748</v>
      </c>
      <c r="I44" s="116">
        <v>161</v>
      </c>
      <c r="J44" s="116">
        <v>53238</v>
      </c>
      <c r="K44" s="112">
        <v>29934</v>
      </c>
      <c r="L44" s="114">
        <v>8.7</v>
      </c>
      <c r="M44" s="116">
        <v>54821</v>
      </c>
      <c r="N44" s="113">
        <v>2181</v>
      </c>
      <c r="O44" s="113">
        <v>566567</v>
      </c>
      <c r="P44" s="114">
        <v>96.4</v>
      </c>
      <c r="Q44" s="114">
        <v>37.3</v>
      </c>
      <c r="R44" s="116">
        <v>541</v>
      </c>
      <c r="S44" s="116">
        <v>18</v>
      </c>
      <c r="T44" s="113">
        <v>7093</v>
      </c>
      <c r="U44" s="214" t="s">
        <v>88</v>
      </c>
    </row>
    <row r="45" spans="1:21" ht="13.5">
      <c r="A45" s="230" t="s">
        <v>89</v>
      </c>
      <c r="B45" s="112">
        <v>9430</v>
      </c>
      <c r="C45" s="113">
        <v>268</v>
      </c>
      <c r="D45" s="113">
        <v>73238</v>
      </c>
      <c r="E45" s="113">
        <v>1272</v>
      </c>
      <c r="F45" s="113">
        <v>25592</v>
      </c>
      <c r="G45" s="114">
        <v>82</v>
      </c>
      <c r="H45" s="116">
        <v>50624</v>
      </c>
      <c r="I45" s="116">
        <v>274</v>
      </c>
      <c r="J45" s="116">
        <v>123363</v>
      </c>
      <c r="K45" s="112">
        <v>66409</v>
      </c>
      <c r="L45" s="114">
        <v>8.2</v>
      </c>
      <c r="M45" s="116">
        <v>81265</v>
      </c>
      <c r="N45" s="113">
        <v>2284</v>
      </c>
      <c r="O45" s="113">
        <v>771527</v>
      </c>
      <c r="P45" s="114">
        <v>96.5</v>
      </c>
      <c r="Q45" s="114">
        <v>39.2</v>
      </c>
      <c r="R45" s="116">
        <v>864</v>
      </c>
      <c r="S45" s="116">
        <v>42</v>
      </c>
      <c r="T45" s="113">
        <v>17463</v>
      </c>
      <c r="U45" s="214" t="s">
        <v>89</v>
      </c>
    </row>
    <row r="46" spans="1:21" ht="13.5">
      <c r="A46" s="230" t="s">
        <v>90</v>
      </c>
      <c r="B46" s="112">
        <v>3504</v>
      </c>
      <c r="C46" s="113">
        <v>126</v>
      </c>
      <c r="D46" s="113">
        <v>45046</v>
      </c>
      <c r="E46" s="113">
        <v>759</v>
      </c>
      <c r="F46" s="113">
        <v>14689</v>
      </c>
      <c r="G46" s="114">
        <v>89.1</v>
      </c>
      <c r="H46" s="116">
        <v>30357</v>
      </c>
      <c r="I46" s="116">
        <v>143</v>
      </c>
      <c r="J46" s="116">
        <v>42470</v>
      </c>
      <c r="K46" s="112">
        <v>21844</v>
      </c>
      <c r="L46" s="114">
        <v>9.7</v>
      </c>
      <c r="M46" s="116">
        <v>40753</v>
      </c>
      <c r="N46" s="113">
        <v>1997</v>
      </c>
      <c r="O46" s="113">
        <v>510762</v>
      </c>
      <c r="P46" s="114">
        <v>96.6</v>
      </c>
      <c r="Q46" s="114">
        <v>32.7</v>
      </c>
      <c r="R46" s="116">
        <v>490</v>
      </c>
      <c r="S46" s="116">
        <v>22</v>
      </c>
      <c r="T46" s="113">
        <v>7800</v>
      </c>
      <c r="U46" s="214" t="s">
        <v>90</v>
      </c>
    </row>
    <row r="47" spans="1:21" ht="13.5">
      <c r="A47" s="230" t="s">
        <v>91</v>
      </c>
      <c r="B47" s="112">
        <v>3169</v>
      </c>
      <c r="C47" s="113">
        <v>71</v>
      </c>
      <c r="D47" s="113">
        <v>12689</v>
      </c>
      <c r="E47" s="113">
        <v>432</v>
      </c>
      <c r="F47" s="113">
        <v>13573</v>
      </c>
      <c r="G47" s="114">
        <v>69.5</v>
      </c>
      <c r="H47" s="116">
        <v>17231</v>
      </c>
      <c r="I47" s="116">
        <v>70</v>
      </c>
      <c r="J47" s="116">
        <v>17132</v>
      </c>
      <c r="K47" s="112">
        <v>13318</v>
      </c>
      <c r="L47" s="114">
        <v>14.8</v>
      </c>
      <c r="M47" s="116">
        <v>17887</v>
      </c>
      <c r="N47" s="113">
        <v>1907</v>
      </c>
      <c r="O47" s="113">
        <v>377913</v>
      </c>
      <c r="P47" s="114">
        <v>96.4</v>
      </c>
      <c r="Q47" s="114">
        <v>38.7</v>
      </c>
      <c r="R47" s="116">
        <v>218</v>
      </c>
      <c r="S47" s="116">
        <v>8</v>
      </c>
      <c r="T47" s="113">
        <v>5309</v>
      </c>
      <c r="U47" s="214" t="s">
        <v>91</v>
      </c>
    </row>
    <row r="48" spans="1:21" ht="13.5">
      <c r="A48" s="230" t="s">
        <v>92</v>
      </c>
      <c r="B48" s="112">
        <v>4350</v>
      </c>
      <c r="C48" s="113">
        <v>94</v>
      </c>
      <c r="D48" s="113">
        <v>19868</v>
      </c>
      <c r="E48" s="113">
        <v>518</v>
      </c>
      <c r="F48" s="113">
        <v>8837</v>
      </c>
      <c r="G48" s="114">
        <v>89.6</v>
      </c>
      <c r="H48" s="116">
        <v>20130</v>
      </c>
      <c r="I48" s="116">
        <v>100</v>
      </c>
      <c r="J48" s="116">
        <v>42103</v>
      </c>
      <c r="K48" s="112">
        <v>24542</v>
      </c>
      <c r="L48" s="114">
        <v>7.9</v>
      </c>
      <c r="M48" s="116">
        <v>26009</v>
      </c>
      <c r="N48" s="113">
        <v>2131</v>
      </c>
      <c r="O48" s="113">
        <v>348773</v>
      </c>
      <c r="P48" s="114">
        <v>95.9</v>
      </c>
      <c r="Q48" s="114">
        <v>38.6</v>
      </c>
      <c r="R48" s="116">
        <v>280</v>
      </c>
      <c r="S48" s="116">
        <v>9</v>
      </c>
      <c r="T48" s="113">
        <v>7043</v>
      </c>
      <c r="U48" s="214" t="s">
        <v>92</v>
      </c>
    </row>
    <row r="49" spans="1:21" ht="13.5">
      <c r="A49" s="230" t="s">
        <v>93</v>
      </c>
      <c r="B49" s="112">
        <v>4976</v>
      </c>
      <c r="C49" s="113">
        <v>120</v>
      </c>
      <c r="D49" s="113">
        <v>27850</v>
      </c>
      <c r="E49" s="113">
        <v>691</v>
      </c>
      <c r="F49" s="113">
        <v>16297</v>
      </c>
      <c r="G49" s="114">
        <v>79.4</v>
      </c>
      <c r="H49" s="116">
        <v>28601</v>
      </c>
      <c r="I49" s="116">
        <v>125</v>
      </c>
      <c r="J49" s="116">
        <v>37069</v>
      </c>
      <c r="K49" s="112">
        <v>30736</v>
      </c>
      <c r="L49" s="114">
        <v>9.6</v>
      </c>
      <c r="M49" s="116">
        <v>33081</v>
      </c>
      <c r="N49" s="113">
        <v>1824</v>
      </c>
      <c r="O49" s="113">
        <v>454965</v>
      </c>
      <c r="P49" s="114">
        <v>96.8</v>
      </c>
      <c r="Q49" s="114">
        <v>38.6</v>
      </c>
      <c r="R49" s="116">
        <v>431</v>
      </c>
      <c r="S49" s="116">
        <v>18</v>
      </c>
      <c r="T49" s="113">
        <v>10212</v>
      </c>
      <c r="U49" s="214" t="s">
        <v>93</v>
      </c>
    </row>
    <row r="50" spans="1:21" ht="13.5">
      <c r="A50" s="230" t="s">
        <v>94</v>
      </c>
      <c r="B50" s="112">
        <v>2095</v>
      </c>
      <c r="C50" s="113">
        <v>38</v>
      </c>
      <c r="D50" s="113">
        <v>4831</v>
      </c>
      <c r="E50" s="113">
        <v>419</v>
      </c>
      <c r="F50" s="113">
        <v>12354</v>
      </c>
      <c r="G50" s="114">
        <v>68.9</v>
      </c>
      <c r="H50" s="116">
        <v>17855</v>
      </c>
      <c r="I50" s="116">
        <v>75</v>
      </c>
      <c r="J50" s="116">
        <v>16634</v>
      </c>
      <c r="K50" s="112">
        <v>11506</v>
      </c>
      <c r="L50" s="114">
        <v>20.1</v>
      </c>
      <c r="M50" s="116">
        <v>17177</v>
      </c>
      <c r="N50" s="113">
        <v>1802</v>
      </c>
      <c r="O50" s="113">
        <v>412679</v>
      </c>
      <c r="P50" s="114">
        <v>92.9</v>
      </c>
      <c r="Q50" s="114">
        <v>27.3</v>
      </c>
      <c r="R50" s="116">
        <v>225</v>
      </c>
      <c r="S50" s="116">
        <v>10</v>
      </c>
      <c r="T50" s="113">
        <v>5828</v>
      </c>
      <c r="U50" s="214" t="s">
        <v>94</v>
      </c>
    </row>
    <row r="51" spans="1:21" ht="13.5">
      <c r="A51" s="230" t="s">
        <v>95</v>
      </c>
      <c r="B51" s="112">
        <v>9884</v>
      </c>
      <c r="C51" s="113">
        <v>279</v>
      </c>
      <c r="D51" s="113">
        <v>64590</v>
      </c>
      <c r="E51" s="113">
        <v>2116</v>
      </c>
      <c r="F51" s="113">
        <v>33623</v>
      </c>
      <c r="G51" s="114">
        <v>75</v>
      </c>
      <c r="H51" s="116">
        <v>83090</v>
      </c>
      <c r="I51" s="116">
        <v>471</v>
      </c>
      <c r="J51" s="116">
        <v>214599</v>
      </c>
      <c r="K51" s="112">
        <v>120679</v>
      </c>
      <c r="L51" s="114">
        <v>27.9</v>
      </c>
      <c r="M51" s="116">
        <v>127240</v>
      </c>
      <c r="N51" s="113">
        <v>2190</v>
      </c>
      <c r="O51" s="113">
        <v>1065420</v>
      </c>
      <c r="P51" s="114">
        <v>95.7</v>
      </c>
      <c r="Q51" s="114">
        <v>31.9</v>
      </c>
      <c r="R51" s="116">
        <v>1336</v>
      </c>
      <c r="S51" s="116">
        <v>38</v>
      </c>
      <c r="T51" s="113">
        <v>35569</v>
      </c>
      <c r="U51" s="214" t="s">
        <v>95</v>
      </c>
    </row>
    <row r="52" spans="1:21" ht="13.5">
      <c r="A52" s="230" t="s">
        <v>96</v>
      </c>
      <c r="B52" s="112">
        <v>2312</v>
      </c>
      <c r="C52" s="113">
        <v>68</v>
      </c>
      <c r="D52" s="113">
        <v>11987</v>
      </c>
      <c r="E52" s="113">
        <v>442</v>
      </c>
      <c r="F52" s="113">
        <v>9257</v>
      </c>
      <c r="G52" s="114">
        <v>83.9</v>
      </c>
      <c r="H52" s="116">
        <v>15752</v>
      </c>
      <c r="I52" s="116">
        <v>72</v>
      </c>
      <c r="J52" s="116">
        <v>17436</v>
      </c>
      <c r="K52" s="112">
        <v>8661</v>
      </c>
      <c r="L52" s="114">
        <v>8</v>
      </c>
      <c r="M52" s="116">
        <v>19471</v>
      </c>
      <c r="N52" s="113">
        <v>1903</v>
      </c>
      <c r="O52" s="113">
        <v>340538</v>
      </c>
      <c r="P52" s="114">
        <v>95.9</v>
      </c>
      <c r="Q52" s="114">
        <v>27.5</v>
      </c>
      <c r="R52" s="116">
        <v>228</v>
      </c>
      <c r="S52" s="116">
        <v>6</v>
      </c>
      <c r="T52" s="113">
        <v>5115</v>
      </c>
      <c r="U52" s="214" t="s">
        <v>96</v>
      </c>
    </row>
    <row r="53" spans="1:21" ht="13.5">
      <c r="A53" s="230" t="s">
        <v>97</v>
      </c>
      <c r="B53" s="112">
        <v>3147</v>
      </c>
      <c r="C53" s="113">
        <v>75</v>
      </c>
      <c r="D53" s="113">
        <v>10721</v>
      </c>
      <c r="E53" s="113">
        <v>614</v>
      </c>
      <c r="F53" s="113">
        <v>16723</v>
      </c>
      <c r="G53" s="114">
        <v>82.6</v>
      </c>
      <c r="H53" s="116">
        <v>28930</v>
      </c>
      <c r="I53" s="116">
        <v>129</v>
      </c>
      <c r="J53" s="116">
        <v>30630</v>
      </c>
      <c r="K53" s="112">
        <v>22229</v>
      </c>
      <c r="L53" s="114">
        <v>14.5</v>
      </c>
      <c r="M53" s="116">
        <v>32246</v>
      </c>
      <c r="N53" s="113">
        <v>1742</v>
      </c>
      <c r="O53" s="113">
        <v>552379</v>
      </c>
      <c r="P53" s="114">
        <v>95.6</v>
      </c>
      <c r="Q53" s="114">
        <v>30.7</v>
      </c>
      <c r="R53" s="116">
        <v>452</v>
      </c>
      <c r="S53" s="116">
        <v>15</v>
      </c>
      <c r="T53" s="113">
        <v>6082</v>
      </c>
      <c r="U53" s="214" t="s">
        <v>97</v>
      </c>
    </row>
    <row r="54" spans="1:21" ht="13.5">
      <c r="A54" s="230" t="s">
        <v>98</v>
      </c>
      <c r="B54" s="112">
        <v>3705</v>
      </c>
      <c r="C54" s="113">
        <v>111</v>
      </c>
      <c r="D54" s="113">
        <v>19365</v>
      </c>
      <c r="E54" s="113">
        <v>882</v>
      </c>
      <c r="F54" s="113">
        <v>23235</v>
      </c>
      <c r="G54" s="114">
        <v>81.2</v>
      </c>
      <c r="H54" s="116">
        <v>31169</v>
      </c>
      <c r="I54" s="116">
        <v>148</v>
      </c>
      <c r="J54" s="116">
        <v>40101</v>
      </c>
      <c r="K54" s="112">
        <v>22796</v>
      </c>
      <c r="L54" s="114">
        <v>9.3</v>
      </c>
      <c r="M54" s="116">
        <v>41585</v>
      </c>
      <c r="N54" s="113">
        <v>1962</v>
      </c>
      <c r="O54" s="113">
        <v>612758</v>
      </c>
      <c r="P54" s="114">
        <v>96.4</v>
      </c>
      <c r="Q54" s="114">
        <v>27.2</v>
      </c>
      <c r="R54" s="116">
        <v>511</v>
      </c>
      <c r="S54" s="116">
        <v>14</v>
      </c>
      <c r="T54" s="113">
        <v>10259</v>
      </c>
      <c r="U54" s="214" t="s">
        <v>98</v>
      </c>
    </row>
    <row r="55" spans="1:21" s="226" customFormat="1" ht="40.5" customHeight="1">
      <c r="A55" s="223" t="s">
        <v>99</v>
      </c>
      <c r="B55" s="124">
        <v>2559</v>
      </c>
      <c r="C55" s="125">
        <v>73</v>
      </c>
      <c r="D55" s="125">
        <v>20991</v>
      </c>
      <c r="E55" s="125">
        <v>583</v>
      </c>
      <c r="F55" s="125">
        <v>15770</v>
      </c>
      <c r="G55" s="127">
        <v>85.3</v>
      </c>
      <c r="H55" s="126">
        <v>22806</v>
      </c>
      <c r="I55" s="126">
        <v>107</v>
      </c>
      <c r="J55" s="126">
        <v>24656</v>
      </c>
      <c r="K55" s="124">
        <v>13799</v>
      </c>
      <c r="L55" s="127">
        <v>12.8</v>
      </c>
      <c r="M55" s="126">
        <v>29114</v>
      </c>
      <c r="N55" s="125">
        <v>1912</v>
      </c>
      <c r="O55" s="125">
        <v>437878</v>
      </c>
      <c r="P55" s="127">
        <v>96.4</v>
      </c>
      <c r="Q55" s="127">
        <v>33.3</v>
      </c>
      <c r="R55" s="126">
        <v>356</v>
      </c>
      <c r="S55" s="126">
        <v>18</v>
      </c>
      <c r="T55" s="125">
        <v>6510</v>
      </c>
      <c r="U55" s="225" t="s">
        <v>99</v>
      </c>
    </row>
    <row r="56" spans="1:21" ht="13.5">
      <c r="A56" s="230" t="s">
        <v>100</v>
      </c>
      <c r="B56" s="112">
        <v>2459</v>
      </c>
      <c r="C56" s="113">
        <v>72</v>
      </c>
      <c r="D56" s="113">
        <v>11221</v>
      </c>
      <c r="E56" s="113">
        <v>629</v>
      </c>
      <c r="F56" s="113">
        <v>17960</v>
      </c>
      <c r="G56" s="114">
        <v>76</v>
      </c>
      <c r="H56" s="116">
        <v>21616</v>
      </c>
      <c r="I56" s="116">
        <v>98</v>
      </c>
      <c r="J56" s="116">
        <v>25554</v>
      </c>
      <c r="K56" s="112">
        <v>10741</v>
      </c>
      <c r="L56" s="114">
        <v>11.4</v>
      </c>
      <c r="M56" s="116">
        <v>24103</v>
      </c>
      <c r="N56" s="113">
        <v>1771</v>
      </c>
      <c r="O56" s="113">
        <v>421980</v>
      </c>
      <c r="P56" s="114">
        <v>96.4</v>
      </c>
      <c r="Q56" s="114">
        <v>28.5</v>
      </c>
      <c r="R56" s="116">
        <v>338</v>
      </c>
      <c r="S56" s="116">
        <v>12</v>
      </c>
      <c r="T56" s="113">
        <v>5510</v>
      </c>
      <c r="U56" s="214" t="s">
        <v>100</v>
      </c>
    </row>
    <row r="57" spans="1:21" ht="13.5">
      <c r="A57" s="230" t="s">
        <v>101</v>
      </c>
      <c r="B57" s="112">
        <v>3614</v>
      </c>
      <c r="C57" s="113">
        <v>90</v>
      </c>
      <c r="D57" s="113">
        <v>15020</v>
      </c>
      <c r="E57" s="113">
        <v>878</v>
      </c>
      <c r="F57" s="113">
        <v>24649</v>
      </c>
      <c r="G57" s="114">
        <v>77.2</v>
      </c>
      <c r="H57" s="116">
        <v>34111</v>
      </c>
      <c r="I57" s="116">
        <v>144</v>
      </c>
      <c r="J57" s="116">
        <v>38768</v>
      </c>
      <c r="K57" s="112">
        <v>17292</v>
      </c>
      <c r="L57" s="114">
        <v>13.6</v>
      </c>
      <c r="M57" s="116">
        <v>36724</v>
      </c>
      <c r="N57" s="113">
        <v>1719</v>
      </c>
      <c r="O57" s="113">
        <v>671736</v>
      </c>
      <c r="P57" s="114">
        <v>96.4</v>
      </c>
      <c r="Q57" s="114">
        <v>32.7</v>
      </c>
      <c r="R57" s="116">
        <v>568</v>
      </c>
      <c r="S57" s="116">
        <v>15</v>
      </c>
      <c r="T57" s="113">
        <v>9910</v>
      </c>
      <c r="U57" s="214" t="s">
        <v>101</v>
      </c>
    </row>
    <row r="58" spans="1:21" ht="13.5">
      <c r="A58" s="231" t="s">
        <v>102</v>
      </c>
      <c r="B58" s="133">
        <v>1469</v>
      </c>
      <c r="C58" s="133">
        <v>25</v>
      </c>
      <c r="D58" s="133">
        <v>4485</v>
      </c>
      <c r="E58" s="133">
        <v>551</v>
      </c>
      <c r="F58" s="133">
        <v>6729</v>
      </c>
      <c r="G58" s="114">
        <v>79.6</v>
      </c>
      <c r="H58" s="136">
        <v>25493</v>
      </c>
      <c r="I58" s="116">
        <v>97</v>
      </c>
      <c r="J58" s="136">
        <v>19550</v>
      </c>
      <c r="K58" s="133">
        <v>16382</v>
      </c>
      <c r="L58" s="232">
        <v>16.2</v>
      </c>
      <c r="M58" s="116">
        <v>23152</v>
      </c>
      <c r="N58" s="113">
        <v>1688</v>
      </c>
      <c r="O58" s="133">
        <v>444174</v>
      </c>
      <c r="P58" s="114">
        <v>91</v>
      </c>
      <c r="Q58" s="232">
        <v>19.6</v>
      </c>
      <c r="R58" s="136">
        <v>261</v>
      </c>
      <c r="S58" s="136">
        <v>7</v>
      </c>
      <c r="T58" s="133">
        <v>2839</v>
      </c>
      <c r="U58" s="233" t="s">
        <v>102</v>
      </c>
    </row>
    <row r="59" spans="1:21" s="187" customFormat="1" ht="13.5" customHeight="1">
      <c r="A59" s="234" t="s">
        <v>103</v>
      </c>
      <c r="B59" s="235" t="s">
        <v>167</v>
      </c>
      <c r="C59" s="236"/>
      <c r="D59" s="237"/>
      <c r="E59" s="238" t="s">
        <v>168</v>
      </c>
      <c r="F59" s="239" t="s">
        <v>169</v>
      </c>
      <c r="G59" s="240"/>
      <c r="H59" s="235" t="s">
        <v>170</v>
      </c>
      <c r="I59" s="236"/>
      <c r="J59" s="236"/>
      <c r="K59" s="241" t="s">
        <v>171</v>
      </c>
      <c r="L59" s="242" t="s">
        <v>172</v>
      </c>
      <c r="M59" s="235" t="s">
        <v>173</v>
      </c>
      <c r="N59" s="243"/>
      <c r="O59" s="244" t="s">
        <v>174</v>
      </c>
      <c r="P59" s="245" t="s">
        <v>175</v>
      </c>
      <c r="Q59" s="246"/>
      <c r="R59" s="235" t="s">
        <v>176</v>
      </c>
      <c r="S59" s="237"/>
      <c r="T59" s="247" t="s">
        <v>177</v>
      </c>
      <c r="U59" s="248" t="s">
        <v>103</v>
      </c>
    </row>
    <row r="60" spans="1:21" s="187" customFormat="1" ht="13.5" customHeight="1">
      <c r="A60" s="249"/>
      <c r="B60" s="250"/>
      <c r="C60" s="251"/>
      <c r="D60" s="252"/>
      <c r="E60" s="253" t="s">
        <v>178</v>
      </c>
      <c r="F60" s="254"/>
      <c r="G60" s="255"/>
      <c r="H60" s="250"/>
      <c r="I60" s="251"/>
      <c r="J60" s="251"/>
      <c r="K60" s="256" t="s">
        <v>179</v>
      </c>
      <c r="L60" s="257" t="s">
        <v>180</v>
      </c>
      <c r="M60" s="258"/>
      <c r="N60" s="259"/>
      <c r="O60" s="260" t="s">
        <v>181</v>
      </c>
      <c r="P60" s="261" t="s">
        <v>182</v>
      </c>
      <c r="Q60" s="262"/>
      <c r="R60" s="250"/>
      <c r="S60" s="252"/>
      <c r="T60" s="263"/>
      <c r="U60" s="264"/>
    </row>
  </sheetData>
  <sheetProtection/>
  <mergeCells count="34">
    <mergeCell ref="T59:T60"/>
    <mergeCell ref="U59:U60"/>
    <mergeCell ref="P60:Q60"/>
    <mergeCell ref="R7:S7"/>
    <mergeCell ref="A59:A60"/>
    <mergeCell ref="B59:D60"/>
    <mergeCell ref="F59:G60"/>
    <mergeCell ref="H59:J60"/>
    <mergeCell ref="M59:N60"/>
    <mergeCell ref="P59:Q59"/>
    <mergeCell ref="R59:S60"/>
    <mergeCell ref="P5:P6"/>
    <mergeCell ref="Q5:Q6"/>
    <mergeCell ref="B7:D7"/>
    <mergeCell ref="F7:G7"/>
    <mergeCell ref="H7:J7"/>
    <mergeCell ref="M7:N7"/>
    <mergeCell ref="P7:Q7"/>
    <mergeCell ref="O4:O6"/>
    <mergeCell ref="P4:Q4"/>
    <mergeCell ref="R4:S4"/>
    <mergeCell ref="T4:T6"/>
    <mergeCell ref="B5:B6"/>
    <mergeCell ref="C5:C6"/>
    <mergeCell ref="F5:F6"/>
    <mergeCell ref="G5:G6"/>
    <mergeCell ref="H5:H6"/>
    <mergeCell ref="I5:I6"/>
    <mergeCell ref="B4:D4"/>
    <mergeCell ref="E4:E6"/>
    <mergeCell ref="F4:G4"/>
    <mergeCell ref="H4:J4"/>
    <mergeCell ref="K4:K6"/>
    <mergeCell ref="M4:M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2"/>
  <colBreaks count="1" manualBreakCount="1">
    <brk id="10" min="1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2009-04-13T02:20:08Z</dcterms:created>
  <dcterms:modified xsi:type="dcterms:W3CDTF">2009-04-13T02:20:14Z</dcterms:modified>
  <cp:category/>
  <cp:version/>
  <cp:contentType/>
  <cp:contentStatus/>
</cp:coreProperties>
</file>