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<sst xmlns="http://schemas.openxmlformats.org/spreadsheetml/2006/main" count="39" uniqueCount="30">
  <si>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</si>
  <si>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</si>
  <si>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</si>
  <si>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</si>
  <si>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</si>
  <si>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</si>
  <si>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</si>
  <si>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</si>
  <si>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</si>
  <si>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</si>
  <si>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</si>
  <si>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昭和59年</t>
  </si>
  <si>
    <t xml:space="preserve">  60</t>
  </si>
  <si>
    <t xml:space="preserve">  61</t>
  </si>
  <si>
    <t xml:space="preserve">  62</t>
  </si>
  <si>
    <t xml:space="preserve">  63</t>
  </si>
  <si>
    <t>63年１月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</si>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</sst>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31690</v>
      </c>
      <c r="C5" s="13">
        <v>15003</v>
      </c>
      <c r="D5" s="13">
        <v>16687</v>
      </c>
      <c r="E5" s="14">
        <f>SUM(F5:G5)</f>
        <v>33170</v>
      </c>
      <c r="F5" s="13">
        <v>18274</v>
      </c>
      <c r="G5" s="13">
        <v>14896</v>
      </c>
      <c r="H5" s="14">
        <f>SUM(I5:J5)</f>
        <v>35168</v>
      </c>
      <c r="I5" s="13">
        <v>19080</v>
      </c>
      <c r="J5" s="13">
        <v>16088</v>
      </c>
      <c r="K5" s="14">
        <f>SUM(L5:M5)</f>
        <v>-1998</v>
      </c>
      <c r="L5" s="13">
        <v>-806</v>
      </c>
      <c r="M5" s="13">
        <v>-1192</v>
      </c>
    </row>
    <row r="6" spans="1:13" ht="19.5" customHeight="1">
      <c r="A6" s="15" t="s">
        <v>12</v>
      </c>
      <c r="B6" s="12">
        <f>SUM(C6:D6)</f>
        <v>28364</v>
      </c>
      <c r="C6" s="13">
        <v>13712</v>
      </c>
      <c r="D6" s="13">
        <v>14652</v>
      </c>
      <c r="E6" s="14">
        <f>SUM(F6:G6)</f>
        <v>29370</v>
      </c>
      <c r="F6" s="13">
        <v>16203</v>
      </c>
      <c r="G6" s="13">
        <v>13167</v>
      </c>
      <c r="H6" s="14">
        <f>SUM(I6:J6)</f>
        <v>32580</v>
      </c>
      <c r="I6" s="13">
        <v>18331</v>
      </c>
      <c r="J6" s="13">
        <v>14249</v>
      </c>
      <c r="K6" s="14">
        <f>SUM(L6:M6)</f>
        <v>-3210</v>
      </c>
      <c r="L6" s="13">
        <v>-2128</v>
      </c>
      <c r="M6" s="13">
        <v>-1082</v>
      </c>
    </row>
    <row r="7" spans="1:13" ht="19.5" customHeight="1">
      <c r="A7" s="15" t="s">
        <v>13</v>
      </c>
      <c r="B7" s="12">
        <f>SUM(C7:D7)</f>
        <v>27854</v>
      </c>
      <c r="C7" s="13">
        <v>13433</v>
      </c>
      <c r="D7" s="13">
        <v>14421</v>
      </c>
      <c r="E7" s="14">
        <f>SUM(F7:G7)</f>
        <v>28307</v>
      </c>
      <c r="F7" s="13">
        <v>15968</v>
      </c>
      <c r="G7" s="13">
        <v>12339</v>
      </c>
      <c r="H7" s="14">
        <f>SUM(I7:J7)</f>
        <v>33091</v>
      </c>
      <c r="I7" s="13">
        <v>18863</v>
      </c>
      <c r="J7" s="13">
        <v>14228</v>
      </c>
      <c r="K7" s="14">
        <f>SUM(L7:M7)</f>
        <v>-4784</v>
      </c>
      <c r="L7" s="13">
        <v>-2895</v>
      </c>
      <c r="M7" s="13">
        <v>-1889</v>
      </c>
    </row>
    <row r="8" spans="1:13" ht="19.5" customHeight="1">
      <c r="A8" s="15" t="s">
        <v>14</v>
      </c>
      <c r="B8" s="12">
        <f>SUM(C8:D8)</f>
        <v>26712</v>
      </c>
      <c r="C8" s="13">
        <v>12969</v>
      </c>
      <c r="D8" s="13">
        <v>13743</v>
      </c>
      <c r="E8" s="14">
        <f>SUM(F8:G8)</f>
        <v>27400</v>
      </c>
      <c r="F8" s="13">
        <v>15387</v>
      </c>
      <c r="G8" s="13">
        <v>12013</v>
      </c>
      <c r="H8" s="14">
        <f>SUM(I8:J8)</f>
        <v>33367</v>
      </c>
      <c r="I8" s="13">
        <v>19163</v>
      </c>
      <c r="J8" s="13">
        <v>14204</v>
      </c>
      <c r="K8" s="14">
        <f>SUM(L8:M8)</f>
        <v>-5967</v>
      </c>
      <c r="L8" s="13">
        <v>-3776</v>
      </c>
      <c r="M8" s="13">
        <v>-2191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26240</v>
      </c>
      <c r="C10" s="18">
        <f>SUM(C12:C23)</f>
        <v>12821</v>
      </c>
      <c r="D10" s="18">
        <f>SUM(D12:D23)</f>
        <v>13419</v>
      </c>
      <c r="E10" s="19">
        <f>F10+G10</f>
        <v>27482</v>
      </c>
      <c r="F10" s="20">
        <f>SUM(F12:F23)</f>
        <v>15787</v>
      </c>
      <c r="G10" s="20">
        <f>SUM(G12:G23)</f>
        <v>11695</v>
      </c>
      <c r="H10" s="19">
        <f>I10+J10</f>
        <v>32153</v>
      </c>
      <c r="I10" s="20">
        <f>SUM(I12:I23)</f>
        <v>18272</v>
      </c>
      <c r="J10" s="20">
        <f>SUM(J12:J23)</f>
        <v>13881</v>
      </c>
      <c r="K10" s="19">
        <f>L10+M10</f>
        <v>-4671</v>
      </c>
      <c r="L10" s="20">
        <f>SUM(L12:L23)</f>
        <v>-2485</v>
      </c>
      <c r="M10" s="20">
        <f>SUM(M12:M23)</f>
        <v>-2186</v>
      </c>
    </row>
    <row r="11" spans="1:13" s="21" customFormat="1" ht="19.5" customHeight="1">
      <c r="A11" s="16"/>
      <c r="B11" s="22"/>
      <c r="C11" s="20"/>
      <c r="D11" s="20"/>
      <c r="E11" s="23"/>
      <c r="F11" s="20"/>
      <c r="G11" s="20"/>
      <c r="H11" s="23"/>
      <c r="I11" s="20"/>
      <c r="J11" s="20"/>
      <c r="K11" s="23"/>
      <c r="L11" s="20"/>
      <c r="M11" s="20"/>
    </row>
    <row r="12" spans="1:13" ht="19.5" customHeight="1">
      <c r="A12" s="24" t="s">
        <v>16</v>
      </c>
      <c r="B12" s="25">
        <f aca="true" t="shared" si="0" ref="B12:B23">C12+D12</f>
        <v>1393</v>
      </c>
      <c r="C12" s="13">
        <v>652</v>
      </c>
      <c r="D12" s="13">
        <v>741</v>
      </c>
      <c r="E12" s="26">
        <f aca="true" t="shared" si="1" ref="E12:E23">F12+G12</f>
        <v>1580</v>
      </c>
      <c r="F12" s="13">
        <v>899</v>
      </c>
      <c r="G12" s="13">
        <v>681</v>
      </c>
      <c r="H12" s="26">
        <f aca="true" t="shared" si="2" ref="H12:H23">I12+J12</f>
        <v>1601</v>
      </c>
      <c r="I12" s="13">
        <v>928</v>
      </c>
      <c r="J12" s="13">
        <v>673</v>
      </c>
      <c r="K12" s="26">
        <f>SUM(L12+M12)</f>
        <v>-21</v>
      </c>
      <c r="L12" s="13">
        <v>-29</v>
      </c>
      <c r="M12" s="13">
        <v>8</v>
      </c>
    </row>
    <row r="13" spans="1:13" ht="19.5" customHeight="1">
      <c r="A13" s="27" t="s">
        <v>17</v>
      </c>
      <c r="B13" s="25">
        <f t="shared" si="0"/>
        <v>1451</v>
      </c>
      <c r="C13" s="13">
        <v>647</v>
      </c>
      <c r="D13" s="13">
        <v>804</v>
      </c>
      <c r="E13" s="26">
        <f t="shared" si="1"/>
        <v>1548</v>
      </c>
      <c r="F13" s="13">
        <v>873</v>
      </c>
      <c r="G13" s="13">
        <v>675</v>
      </c>
      <c r="H13" s="26">
        <f t="shared" si="2"/>
        <v>1577</v>
      </c>
      <c r="I13" s="13">
        <v>906</v>
      </c>
      <c r="J13" s="13">
        <v>671</v>
      </c>
      <c r="K13" s="26">
        <f aca="true" t="shared" si="3" ref="K13:K23">SUM(L13+M13)</f>
        <v>-29</v>
      </c>
      <c r="L13" s="13">
        <v>-33</v>
      </c>
      <c r="M13" s="13">
        <v>4</v>
      </c>
    </row>
    <row r="14" spans="1:13" ht="19.5" customHeight="1">
      <c r="A14" s="27" t="s">
        <v>18</v>
      </c>
      <c r="B14" s="25">
        <f t="shared" si="0"/>
        <v>4121</v>
      </c>
      <c r="C14" s="13">
        <v>1984</v>
      </c>
      <c r="D14" s="13">
        <v>2137</v>
      </c>
      <c r="E14" s="26">
        <f t="shared" si="1"/>
        <v>4437</v>
      </c>
      <c r="F14" s="13">
        <v>2328</v>
      </c>
      <c r="G14" s="13">
        <v>2109</v>
      </c>
      <c r="H14" s="26">
        <f t="shared" si="2"/>
        <v>5670</v>
      </c>
      <c r="I14" s="13">
        <v>3126</v>
      </c>
      <c r="J14" s="13">
        <v>2544</v>
      </c>
      <c r="K14" s="26">
        <f t="shared" si="3"/>
        <v>-1233</v>
      </c>
      <c r="L14" s="13">
        <v>-798</v>
      </c>
      <c r="M14" s="13">
        <v>-435</v>
      </c>
    </row>
    <row r="15" spans="1:13" ht="19.5" customHeight="1">
      <c r="A15" s="27" t="s">
        <v>19</v>
      </c>
      <c r="B15" s="25">
        <f t="shared" si="0"/>
        <v>5931</v>
      </c>
      <c r="C15" s="13">
        <v>3059</v>
      </c>
      <c r="D15" s="13">
        <v>2872</v>
      </c>
      <c r="E15" s="26">
        <f t="shared" si="1"/>
        <v>5898</v>
      </c>
      <c r="F15" s="13">
        <v>3616</v>
      </c>
      <c r="G15" s="13">
        <v>2282</v>
      </c>
      <c r="H15" s="26">
        <f t="shared" si="2"/>
        <v>8149</v>
      </c>
      <c r="I15" s="13">
        <v>4611</v>
      </c>
      <c r="J15" s="13">
        <v>3538</v>
      </c>
      <c r="K15" s="26">
        <f t="shared" si="3"/>
        <v>-2251</v>
      </c>
      <c r="L15" s="13">
        <v>-995</v>
      </c>
      <c r="M15" s="13">
        <v>-1256</v>
      </c>
    </row>
    <row r="16" spans="1:13" ht="19.5" customHeight="1">
      <c r="A16" s="27" t="s">
        <v>20</v>
      </c>
      <c r="B16" s="25">
        <f t="shared" si="0"/>
        <v>1828</v>
      </c>
      <c r="C16" s="13">
        <v>872</v>
      </c>
      <c r="D16" s="13">
        <v>956</v>
      </c>
      <c r="E16" s="26">
        <f t="shared" si="1"/>
        <v>1842</v>
      </c>
      <c r="F16" s="13">
        <v>1048</v>
      </c>
      <c r="G16" s="13">
        <v>794</v>
      </c>
      <c r="H16" s="26">
        <f t="shared" si="2"/>
        <v>2321</v>
      </c>
      <c r="I16" s="13">
        <v>1366</v>
      </c>
      <c r="J16" s="13">
        <v>955</v>
      </c>
      <c r="K16" s="26">
        <f t="shared" si="3"/>
        <v>-479</v>
      </c>
      <c r="L16" s="13">
        <v>-318</v>
      </c>
      <c r="M16" s="13">
        <v>-161</v>
      </c>
    </row>
    <row r="17" spans="1:13" ht="19.5" customHeight="1">
      <c r="A17" s="27" t="s">
        <v>21</v>
      </c>
      <c r="B17" s="25">
        <f t="shared" si="0"/>
        <v>1574</v>
      </c>
      <c r="C17" s="13">
        <v>761</v>
      </c>
      <c r="D17" s="13">
        <v>813</v>
      </c>
      <c r="E17" s="26">
        <f t="shared" si="1"/>
        <v>1663</v>
      </c>
      <c r="F17" s="13">
        <v>1054</v>
      </c>
      <c r="G17" s="13">
        <v>609</v>
      </c>
      <c r="H17" s="26">
        <f t="shared" si="2"/>
        <v>1784</v>
      </c>
      <c r="I17" s="13">
        <v>1069</v>
      </c>
      <c r="J17" s="13">
        <v>715</v>
      </c>
      <c r="K17" s="26">
        <f t="shared" si="3"/>
        <v>-121</v>
      </c>
      <c r="L17" s="13">
        <v>-15</v>
      </c>
      <c r="M17" s="13">
        <v>-106</v>
      </c>
    </row>
    <row r="18" spans="1:13" ht="19.5" customHeight="1">
      <c r="A18" s="27" t="s">
        <v>22</v>
      </c>
      <c r="B18" s="25">
        <f t="shared" si="0"/>
        <v>1534</v>
      </c>
      <c r="C18" s="13">
        <v>794</v>
      </c>
      <c r="D18" s="13">
        <v>740</v>
      </c>
      <c r="E18" s="26">
        <f t="shared" si="1"/>
        <v>1896</v>
      </c>
      <c r="F18" s="13">
        <v>1062</v>
      </c>
      <c r="G18" s="13">
        <v>834</v>
      </c>
      <c r="H18" s="26">
        <f t="shared" si="2"/>
        <v>2138</v>
      </c>
      <c r="I18" s="13">
        <v>1265</v>
      </c>
      <c r="J18" s="13">
        <v>873</v>
      </c>
      <c r="K18" s="26">
        <f t="shared" si="3"/>
        <v>-242</v>
      </c>
      <c r="L18" s="13">
        <v>-203</v>
      </c>
      <c r="M18" s="13">
        <v>-39</v>
      </c>
    </row>
    <row r="19" spans="1:13" ht="19.5" customHeight="1">
      <c r="A19" s="27" t="s">
        <v>23</v>
      </c>
      <c r="B19" s="25">
        <f t="shared" si="0"/>
        <v>2391</v>
      </c>
      <c r="C19" s="13">
        <v>1230</v>
      </c>
      <c r="D19" s="13">
        <v>1161</v>
      </c>
      <c r="E19" s="26">
        <f t="shared" si="1"/>
        <v>2620</v>
      </c>
      <c r="F19" s="13">
        <v>1414</v>
      </c>
      <c r="G19" s="13">
        <v>1206</v>
      </c>
      <c r="H19" s="26">
        <f t="shared" si="2"/>
        <v>2508</v>
      </c>
      <c r="I19" s="13">
        <v>1408</v>
      </c>
      <c r="J19" s="13">
        <v>1100</v>
      </c>
      <c r="K19" s="26">
        <f t="shared" si="3"/>
        <v>112</v>
      </c>
      <c r="L19" s="13">
        <v>6</v>
      </c>
      <c r="M19" s="13">
        <v>106</v>
      </c>
    </row>
    <row r="20" spans="1:13" ht="19.5" customHeight="1">
      <c r="A20" s="27" t="s">
        <v>24</v>
      </c>
      <c r="B20" s="25">
        <f t="shared" si="0"/>
        <v>1323</v>
      </c>
      <c r="C20" s="13">
        <v>671</v>
      </c>
      <c r="D20" s="13">
        <v>652</v>
      </c>
      <c r="E20" s="26">
        <f t="shared" si="1"/>
        <v>1586</v>
      </c>
      <c r="F20" s="13">
        <v>958</v>
      </c>
      <c r="G20" s="13">
        <v>628</v>
      </c>
      <c r="H20" s="26">
        <f t="shared" si="2"/>
        <v>1723</v>
      </c>
      <c r="I20" s="13">
        <v>1002</v>
      </c>
      <c r="J20" s="13">
        <v>721</v>
      </c>
      <c r="K20" s="26">
        <f t="shared" si="3"/>
        <v>-137</v>
      </c>
      <c r="L20" s="13">
        <v>-44</v>
      </c>
      <c r="M20" s="13">
        <v>-93</v>
      </c>
    </row>
    <row r="21" spans="1:13" ht="19.5" customHeight="1">
      <c r="A21" s="27" t="s">
        <v>25</v>
      </c>
      <c r="B21" s="25">
        <f t="shared" si="0"/>
        <v>1680</v>
      </c>
      <c r="C21" s="13">
        <v>766</v>
      </c>
      <c r="D21" s="13">
        <v>914</v>
      </c>
      <c r="E21" s="26">
        <f t="shared" si="1"/>
        <v>1708</v>
      </c>
      <c r="F21" s="13">
        <v>985</v>
      </c>
      <c r="G21" s="13">
        <v>723</v>
      </c>
      <c r="H21" s="26">
        <f t="shared" si="2"/>
        <v>1858</v>
      </c>
      <c r="I21" s="13">
        <v>1048</v>
      </c>
      <c r="J21" s="13">
        <v>810</v>
      </c>
      <c r="K21" s="26">
        <f t="shared" si="3"/>
        <v>-150</v>
      </c>
      <c r="L21" s="13">
        <v>-63</v>
      </c>
      <c r="M21" s="13">
        <v>-87</v>
      </c>
    </row>
    <row r="22" spans="1:13" ht="19.5" customHeight="1">
      <c r="A22" s="27" t="s">
        <v>26</v>
      </c>
      <c r="B22" s="25">
        <f t="shared" si="0"/>
        <v>1523</v>
      </c>
      <c r="C22" s="13">
        <v>696</v>
      </c>
      <c r="D22" s="13">
        <v>827</v>
      </c>
      <c r="E22" s="26">
        <f t="shared" si="1"/>
        <v>1321</v>
      </c>
      <c r="F22" s="13">
        <v>776</v>
      </c>
      <c r="G22" s="13">
        <v>545</v>
      </c>
      <c r="H22" s="26">
        <f t="shared" si="2"/>
        <v>1487</v>
      </c>
      <c r="I22" s="13">
        <v>818</v>
      </c>
      <c r="J22" s="13">
        <v>669</v>
      </c>
      <c r="K22" s="26">
        <f t="shared" si="3"/>
        <v>-166</v>
      </c>
      <c r="L22" s="13">
        <v>-42</v>
      </c>
      <c r="M22" s="13">
        <v>-124</v>
      </c>
    </row>
    <row r="23" spans="1:13" ht="19.5" customHeight="1">
      <c r="A23" s="28" t="s">
        <v>27</v>
      </c>
      <c r="B23" s="29">
        <f t="shared" si="0"/>
        <v>1491</v>
      </c>
      <c r="C23" s="30">
        <v>689</v>
      </c>
      <c r="D23" s="30">
        <v>802</v>
      </c>
      <c r="E23" s="31">
        <f t="shared" si="1"/>
        <v>1383</v>
      </c>
      <c r="F23" s="30">
        <v>774</v>
      </c>
      <c r="G23" s="30">
        <v>609</v>
      </c>
      <c r="H23" s="31">
        <f t="shared" si="2"/>
        <v>1337</v>
      </c>
      <c r="I23" s="30">
        <v>725</v>
      </c>
      <c r="J23" s="30">
        <v>612</v>
      </c>
      <c r="K23" s="31">
        <f t="shared" si="3"/>
        <v>46</v>
      </c>
      <c r="L23" s="30">
        <v>49</v>
      </c>
      <c r="M23" s="30">
        <v>-3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2009-04-14T00:50:30Z</dcterms:created>
  <dcterms:modified xsi:type="dcterms:W3CDTF">2009-04-14T00:50:36Z</dcterms:modified>
  <cp:category/>
  <cp:version/>
  <cp:contentType/>
  <cp:contentStatus/>
</cp:coreProperties>
</file>