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'112'!$B$1:$J$42</definedName>
    <definedName name="_10.電気_ガスおよび水道">#REF!</definedName>
    <definedName name="_xlnm.Print_Area" localSheetId="0">'112'!$A$1:$T$57</definedName>
  </definedNames>
  <calcPr fullCalcOnLoad="1"/>
</workbook>
</file>

<file path=xl/comments1.xml><?xml version="1.0" encoding="utf-8"?>
<comments xmlns="http://schemas.openxmlformats.org/spreadsheetml/2006/main">
  <authors>
    <author>システムサービス課</author>
  </authors>
  <commentList>
    <comment ref="G22" authorId="0">
      <text>
        <r>
          <rPr>
            <b/>
            <sz val="9"/>
            <rFont val="ＭＳ Ｐゴシック"/>
            <family val="3"/>
          </rPr>
          <t>システムサービス課: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<sst xmlns="http://schemas.openxmlformats.org/spreadsheetml/2006/main" count="148" uniqueCount="109">
  <si>
    <t xml:space="preserve">                                                           </t>
  </si>
  <si>
    <t>112.  九  州  旅  客  鉄  道  各  駅  別  運  輸  状  況</t>
  </si>
  <si>
    <t>(単位  人､ 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</si>
  <si>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</si>
  <si>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</si>
  <si>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</si>
  <si>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</si>
  <si>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</si>
  <si>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</si>
  <si>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</si>
  <si>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</si>
  <si>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</si>
  <si>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</si>
  <si>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</si>
  <si>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</si>
  <si>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>昭 和 60 年 度</t>
  </si>
  <si>
    <t>久大本線</t>
  </si>
  <si>
    <t xml:space="preserve"> 61</t>
  </si>
  <si>
    <t>夜明</t>
  </si>
  <si>
    <t>光岡</t>
  </si>
  <si>
    <t xml:space="preserve"> 62</t>
  </si>
  <si>
    <t>日田</t>
  </si>
  <si>
    <t>豊後三芳</t>
  </si>
  <si>
    <t>日豊本線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</si>
  <si>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</si>
  <si>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</si>
  <si>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</si>
  <si>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</si>
  <si>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</si>
  <si>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</si>
  <si>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</si>
  <si>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</si>
  <si>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</si>
  <si>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</si>
  <si>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</si>
  <si>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</si>
  <si>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</si>
  <si>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</si>
  <si>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</si>
  <si>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</si>
  <si>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</si>
  <si>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</si>
  <si>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</si>
  <si>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</si>
  <si>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</si>
  <si>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</si>
  <si>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</si>
  <si>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</si>
  <si>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</si>
  <si>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</si>
  <si>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</si>
  <si>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</si>
  <si>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</si>
  <si>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暘谷</t>
  </si>
  <si>
    <t>鬼瀬</t>
  </si>
  <si>
    <t>豊後豊岡</t>
  </si>
  <si>
    <t>向之原</t>
  </si>
  <si>
    <t>亀川</t>
  </si>
  <si>
    <t>賀来</t>
  </si>
  <si>
    <t>別府大学</t>
  </si>
  <si>
    <t>南大分</t>
  </si>
  <si>
    <t>別府</t>
  </si>
  <si>
    <t>古国府</t>
  </si>
  <si>
    <t>東別府</t>
  </si>
  <si>
    <t xml:space="preserve"> </t>
  </si>
  <si>
    <t>西大分</t>
  </si>
  <si>
    <t>大分</t>
  </si>
  <si>
    <t>牧</t>
  </si>
  <si>
    <t>豊肥本線</t>
  </si>
  <si>
    <t>高城</t>
  </si>
  <si>
    <t>豊後荻</t>
  </si>
  <si>
    <t>鶴崎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</si>
  <si>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</si>
  <si>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</si>
  <si>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</si>
  <si>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</si>
  <si>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</si>
  <si>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</si>
  <si>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</si>
  <si>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</si>
  <si>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</si>
  <si>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下ノ江</t>
  </si>
  <si>
    <t>三重町</t>
  </si>
  <si>
    <t>熊崎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</si>
  <si>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</si>
  <si>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</si>
  <si>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</si>
  <si>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</si>
  <si>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</si>
  <si>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</si>
  <si>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</si>
  <si>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</si>
  <si>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敷戸</t>
  </si>
  <si>
    <t>浅海井</t>
  </si>
  <si>
    <t>滝尾</t>
  </si>
  <si>
    <t>狩生</t>
  </si>
  <si>
    <t>海崎</t>
  </si>
  <si>
    <t>佐伯</t>
  </si>
  <si>
    <t>日田彦山線</t>
  </si>
  <si>
    <t>上岡</t>
  </si>
  <si>
    <t>大鶴</t>
  </si>
  <si>
    <t>直見</t>
  </si>
  <si>
    <t>今山</t>
  </si>
  <si>
    <t>直川</t>
  </si>
  <si>
    <t>重岡</t>
  </si>
  <si>
    <t>宗太郎</t>
  </si>
  <si>
    <t>資料:九州旅客鉄道株式会社・九州貨物鉄道株式会社</t>
  </si>
  <si>
    <t xml:space="preserve">     注）手荷物、小荷物についてはＳ61.11ダイヤ改正で取扱廃止。</t>
  </si>
  <si>
    <t xml:space="preserve">     注） 貨物についてはS62.4より貨物会社へ分離。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</si>
</sst>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Arial"/>
      <family val="2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7" fontId="18" fillId="33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 applyProtection="1">
      <alignment horizontal="centerContinuous" vertical="center"/>
      <protection/>
    </xf>
    <xf numFmtId="177" fontId="18" fillId="0" borderId="11" xfId="0" applyNumberFormat="1" applyFont="1" applyBorder="1" applyAlignment="1" applyProtection="1">
      <alignment horizontal="center" vertical="center"/>
      <protection/>
    </xf>
    <xf numFmtId="177" fontId="18" fillId="0" borderId="12" xfId="0" applyNumberFormat="1" applyFont="1" applyBorder="1" applyAlignment="1" applyProtection="1">
      <alignment horizontal="center" vertical="center"/>
      <protection/>
    </xf>
    <xf numFmtId="177" fontId="18" fillId="0" borderId="13" xfId="0" applyNumberFormat="1" applyFont="1" applyBorder="1" applyAlignment="1" applyProtection="1">
      <alignment horizontal="center" vertical="center"/>
      <protection/>
    </xf>
    <xf numFmtId="177" fontId="18" fillId="0" borderId="11" xfId="48" applyNumberFormat="1" applyFont="1" applyBorder="1" applyAlignment="1">
      <alignment horizontal="center"/>
    </xf>
    <xf numFmtId="177" fontId="18" fillId="0" borderId="14" xfId="48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 applyProtection="1">
      <alignment horizontal="center" vertical="center"/>
      <protection/>
    </xf>
    <xf numFmtId="176" fontId="18" fillId="0" borderId="11" xfId="48" applyNumberFormat="1" applyFont="1" applyBorder="1" applyAlignment="1">
      <alignment horizontal="center"/>
    </xf>
    <xf numFmtId="176" fontId="18" fillId="0" borderId="14" xfId="48" applyNumberFormat="1" applyFont="1" applyBorder="1" applyAlignment="1">
      <alignment horizontal="center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176" fontId="18" fillId="0" borderId="17" xfId="0" applyNumberFormat="1" applyFont="1" applyBorder="1" applyAlignment="1" applyProtection="1">
      <alignment horizontal="centerContinuous" vertical="center"/>
      <protection/>
    </xf>
    <xf numFmtId="177" fontId="18" fillId="0" borderId="18" xfId="0" applyNumberFormat="1" applyFont="1" applyBorder="1" applyAlignment="1" applyProtection="1">
      <alignment horizontal="center" vertical="center"/>
      <protection/>
    </xf>
    <xf numFmtId="176" fontId="18" fillId="0" borderId="18" xfId="0" applyNumberFormat="1" applyFont="1" applyBorder="1" applyAlignment="1" applyProtection="1">
      <alignment horizontal="center" vertical="center"/>
      <protection/>
    </xf>
    <xf numFmtId="177" fontId="18" fillId="0" borderId="19" xfId="0" applyNumberFormat="1" applyFont="1" applyBorder="1" applyAlignment="1" applyProtection="1">
      <alignment horizontal="center" vertical="center"/>
      <protection/>
    </xf>
    <xf numFmtId="176" fontId="18" fillId="0" borderId="20" xfId="48" applyNumberFormat="1" applyFont="1" applyBorder="1" applyAlignment="1">
      <alignment horizontal="centerContinuous"/>
    </xf>
    <xf numFmtId="177" fontId="18" fillId="0" borderId="21" xfId="48" applyNumberFormat="1" applyFont="1" applyBorder="1" applyAlignment="1">
      <alignment horizontal="centerContinuous"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21" xfId="0" applyNumberFormat="1" applyFont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center" vertical="center"/>
      <protection/>
    </xf>
    <xf numFmtId="177" fontId="18" fillId="0" borderId="22" xfId="0" applyNumberFormat="1" applyFont="1" applyBorder="1" applyAlignment="1" applyProtection="1">
      <alignment horizontal="center" vertical="center"/>
      <protection/>
    </xf>
    <xf numFmtId="177" fontId="18" fillId="0" borderId="21" xfId="0" applyNumberFormat="1" applyFont="1" applyBorder="1" applyAlignment="1" applyProtection="1">
      <alignment horizontal="center" vertical="center"/>
      <protection/>
    </xf>
    <xf numFmtId="176" fontId="18" fillId="0" borderId="21" xfId="48" applyNumberFormat="1" applyFont="1" applyBorder="1" applyAlignment="1">
      <alignment horizontal="centerContinuous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>
      <alignment horizontal="center" vertical="center"/>
    </xf>
    <xf numFmtId="176" fontId="18" fillId="0" borderId="23" xfId="0" applyNumberFormat="1" applyFont="1" applyBorder="1" applyAlignment="1">
      <alignment horizontal="distributed"/>
    </xf>
    <xf numFmtId="176" fontId="18" fillId="0" borderId="24" xfId="0" applyNumberFormat="1" applyFont="1" applyBorder="1" applyAlignment="1">
      <alignment horizontal="distributed"/>
    </xf>
    <xf numFmtId="177" fontId="18" fillId="0" borderId="25" xfId="48" applyNumberFormat="1" applyFont="1" applyBorder="1" applyAlignment="1" applyProtection="1">
      <alignment horizontal="center"/>
      <protection locked="0"/>
    </xf>
    <xf numFmtId="177" fontId="18" fillId="0" borderId="23" xfId="48" applyNumberFormat="1" applyFont="1" applyBorder="1" applyAlignment="1" applyProtection="1">
      <alignment horizontal="center"/>
      <protection locked="0"/>
    </xf>
    <xf numFmtId="176" fontId="18" fillId="0" borderId="0" xfId="48" applyNumberFormat="1" applyFont="1" applyAlignment="1">
      <alignment/>
    </xf>
    <xf numFmtId="177" fontId="18" fillId="0" borderId="0" xfId="48" applyNumberFormat="1" applyFont="1" applyAlignment="1">
      <alignment/>
    </xf>
    <xf numFmtId="0" fontId="22" fillId="0" borderId="23" xfId="0" applyNumberFormat="1" applyFont="1" applyBorder="1" applyAlignment="1" applyProtection="1">
      <alignment horizontal="distributed"/>
      <protection/>
    </xf>
    <xf numFmtId="0" fontId="18" fillId="0" borderId="24" xfId="0" applyNumberFormat="1" applyFont="1" applyBorder="1" applyAlignment="1">
      <alignment horizontal="distributed"/>
    </xf>
    <xf numFmtId="177" fontId="22" fillId="0" borderId="0" xfId="48" applyNumberFormat="1" applyFont="1" applyBorder="1" applyAlignment="1" applyProtection="1">
      <alignment/>
      <protection/>
    </xf>
    <xf numFmtId="176" fontId="22" fillId="0" borderId="0" xfId="48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 quotePrefix="1">
      <alignment horizontal="center"/>
      <protection/>
    </xf>
    <xf numFmtId="176" fontId="18" fillId="0" borderId="26" xfId="0" applyNumberFormat="1" applyFont="1" applyBorder="1" applyAlignment="1" applyProtection="1" quotePrefix="1">
      <alignment horizontal="center"/>
      <protection/>
    </xf>
    <xf numFmtId="177" fontId="18" fillId="0" borderId="27" xfId="48" applyNumberFormat="1" applyFont="1" applyBorder="1" applyAlignment="1" applyProtection="1">
      <alignment horizontal="center"/>
      <protection locked="0"/>
    </xf>
    <xf numFmtId="177" fontId="18" fillId="0" borderId="0" xfId="48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>
      <alignment horizontal="centerContinuous"/>
    </xf>
    <xf numFmtId="0" fontId="18" fillId="0" borderId="26" xfId="0" applyNumberFormat="1" applyFont="1" applyBorder="1" applyAlignment="1" applyProtection="1">
      <alignment horizontal="distributed"/>
      <protection/>
    </xf>
    <xf numFmtId="177" fontId="18" fillId="0" borderId="0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/>
    </xf>
    <xf numFmtId="177" fontId="18" fillId="0" borderId="27" xfId="0" applyNumberFormat="1" applyFont="1" applyBorder="1" applyAlignment="1">
      <alignment horizontal="center"/>
    </xf>
    <xf numFmtId="177" fontId="18" fillId="0" borderId="0" xfId="48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 horizontal="distributed"/>
      <protection/>
    </xf>
    <xf numFmtId="38" fontId="18" fillId="0" borderId="0" xfId="48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176" fontId="22" fillId="0" borderId="26" xfId="0" applyNumberFormat="1" applyFont="1" applyBorder="1" applyAlignment="1" applyProtection="1" quotePrefix="1">
      <alignment horizontal="center"/>
      <protection/>
    </xf>
    <xf numFmtId="177" fontId="22" fillId="0" borderId="27" xfId="48" applyNumberFormat="1" applyFont="1" applyBorder="1" applyAlignment="1" applyProtection="1">
      <alignment horizontal="center"/>
      <protection/>
    </xf>
    <xf numFmtId="177" fontId="22" fillId="0" borderId="0" xfId="48" applyNumberFormat="1" applyFont="1" applyBorder="1" applyAlignment="1" applyProtection="1">
      <alignment horizontal="center"/>
      <protection/>
    </xf>
    <xf numFmtId="177" fontId="22" fillId="0" borderId="0" xfId="48" applyNumberFormat="1" applyFont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0" applyNumberFormat="1" applyFont="1" applyBorder="1" applyAlignment="1" applyProtection="1">
      <alignment/>
      <protection/>
    </xf>
    <xf numFmtId="0" fontId="22" fillId="0" borderId="0" xfId="0" applyNumberFormat="1" applyFont="1" applyAlignment="1" applyProtection="1">
      <alignment horizontal="distributed"/>
      <protection/>
    </xf>
    <xf numFmtId="0" fontId="18" fillId="0" borderId="26" xfId="0" applyFont="1" applyBorder="1" applyAlignment="1">
      <alignment horizontal="distributed"/>
    </xf>
    <xf numFmtId="177" fontId="22" fillId="0" borderId="27" xfId="48" applyNumberFormat="1" applyFont="1" applyBorder="1" applyAlignment="1" applyProtection="1">
      <alignment/>
      <protection/>
    </xf>
    <xf numFmtId="41" fontId="22" fillId="0" borderId="0" xfId="48" applyNumberFormat="1" applyFont="1" applyBorder="1" applyAlignment="1" applyProtection="1">
      <alignment/>
      <protection/>
    </xf>
    <xf numFmtId="177" fontId="18" fillId="0" borderId="27" xfId="48" applyNumberFormat="1" applyFont="1" applyBorder="1" applyAlignment="1" applyProtection="1">
      <alignment/>
      <protection/>
    </xf>
    <xf numFmtId="177" fontId="18" fillId="0" borderId="0" xfId="48" applyNumberFormat="1" applyFont="1" applyBorder="1" applyAlignment="1" applyProtection="1">
      <alignment horizontal="right"/>
      <protection/>
    </xf>
    <xf numFmtId="41" fontId="18" fillId="0" borderId="0" xfId="48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0" fontId="18" fillId="0" borderId="26" xfId="0" applyNumberFormat="1" applyFont="1" applyBorder="1" applyAlignment="1">
      <alignment horizontal="distributed"/>
    </xf>
    <xf numFmtId="0" fontId="18" fillId="0" borderId="0" xfId="0" applyFont="1" applyAlignment="1">
      <alignment/>
    </xf>
    <xf numFmtId="0" fontId="22" fillId="0" borderId="0" xfId="0" applyNumberFormat="1" applyFont="1" applyBorder="1" applyAlignment="1">
      <alignment horizontal="distributed"/>
    </xf>
    <xf numFmtId="0" fontId="22" fillId="0" borderId="26" xfId="0" applyNumberFormat="1" applyFont="1" applyBorder="1" applyAlignment="1">
      <alignment horizontal="distributed"/>
    </xf>
    <xf numFmtId="0" fontId="22" fillId="0" borderId="0" xfId="0" applyNumberFormat="1" applyFont="1" applyAlignment="1">
      <alignment/>
    </xf>
    <xf numFmtId="38" fontId="22" fillId="0" borderId="0" xfId="48" applyFont="1" applyAlignment="1">
      <alignment/>
    </xf>
    <xf numFmtId="176" fontId="18" fillId="0" borderId="0" xfId="0" applyNumberFormat="1" applyFont="1" applyBorder="1" applyAlignment="1" applyProtection="1">
      <alignment horizontal="left"/>
      <protection/>
    </xf>
    <xf numFmtId="176" fontId="22" fillId="0" borderId="0" xfId="0" applyNumberFormat="1" applyFont="1" applyBorder="1" applyAlignment="1" applyProtection="1">
      <alignment horizontal="left"/>
      <protection/>
    </xf>
    <xf numFmtId="177" fontId="18" fillId="0" borderId="0" xfId="0" applyNumberFormat="1" applyFont="1" applyBorder="1" applyAlignment="1">
      <alignment/>
    </xf>
    <xf numFmtId="176" fontId="18" fillId="0" borderId="17" xfId="0" applyNumberFormat="1" applyFont="1" applyBorder="1" applyAlignment="1" applyProtection="1">
      <alignment horizontal="distributed"/>
      <protection/>
    </xf>
    <xf numFmtId="0" fontId="18" fillId="0" borderId="17" xfId="0" applyNumberFormat="1" applyFont="1" applyBorder="1" applyAlignment="1" applyProtection="1">
      <alignment horizontal="distributed"/>
      <protection/>
    </xf>
    <xf numFmtId="177" fontId="18" fillId="0" borderId="19" xfId="48" applyNumberFormat="1" applyFont="1" applyBorder="1" applyAlignment="1" applyProtection="1">
      <alignment/>
      <protection/>
    </xf>
    <xf numFmtId="177" fontId="18" fillId="0" borderId="17" xfId="48" applyNumberFormat="1" applyFont="1" applyBorder="1" applyAlignment="1" applyProtection="1">
      <alignment/>
      <protection/>
    </xf>
    <xf numFmtId="41" fontId="18" fillId="0" borderId="17" xfId="48" applyNumberFormat="1" applyFont="1" applyBorder="1" applyAlignment="1" applyProtection="1">
      <alignment/>
      <protection/>
    </xf>
    <xf numFmtId="176" fontId="18" fillId="0" borderId="17" xfId="0" applyNumberFormat="1" applyFont="1" applyBorder="1" applyAlignment="1">
      <alignment/>
    </xf>
    <xf numFmtId="0" fontId="18" fillId="0" borderId="21" xfId="0" applyNumberFormat="1" applyFont="1" applyBorder="1" applyAlignment="1">
      <alignment horizontal="distributed"/>
    </xf>
    <xf numFmtId="177" fontId="18" fillId="0" borderId="17" xfId="0" applyNumberFormat="1" applyFont="1" applyBorder="1" applyAlignment="1">
      <alignment/>
    </xf>
    <xf numFmtId="38" fontId="18" fillId="0" borderId="17" xfId="48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177" fontId="18" fillId="0" borderId="0" xfId="0" applyNumberFormat="1" applyFont="1" applyAlignment="1" applyProtection="1">
      <alignment horizontal="left"/>
      <protection/>
    </xf>
    <xf numFmtId="177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 horizontal="distributed"/>
    </xf>
    <xf numFmtId="0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3 -6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2.75390625" style="1" customWidth="1"/>
    <col min="2" max="2" width="12.875" style="1" customWidth="1"/>
    <col min="3" max="3" width="11.75390625" style="105" customWidth="1"/>
    <col min="4" max="5" width="11.75390625" style="1" customWidth="1"/>
    <col min="6" max="6" width="11.75390625" style="105" customWidth="1"/>
    <col min="7" max="7" width="10.00390625" style="1" customWidth="1"/>
    <col min="8" max="8" width="10.00390625" style="105" customWidth="1"/>
    <col min="9" max="9" width="10.00390625" style="1" customWidth="1"/>
    <col min="10" max="10" width="10.00390625" style="105" customWidth="1"/>
    <col min="11" max="11" width="3.625" style="1" customWidth="1"/>
    <col min="12" max="12" width="12.75390625" style="1" customWidth="1"/>
    <col min="13" max="16" width="11.75390625" style="105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5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7" t="s">
        <v>7</v>
      </c>
      <c r="J3" s="18"/>
      <c r="K3" s="19" t="s">
        <v>8</v>
      </c>
      <c r="L3" s="20"/>
      <c r="M3" s="14" t="s">
        <v>4</v>
      </c>
      <c r="N3" s="15"/>
      <c r="O3" s="21"/>
      <c r="P3" s="16" t="s">
        <v>5</v>
      </c>
      <c r="Q3" s="22" t="s">
        <v>6</v>
      </c>
      <c r="R3" s="23"/>
      <c r="S3" s="22" t="s">
        <v>7</v>
      </c>
      <c r="T3" s="23"/>
      <c r="U3" s="24"/>
    </row>
    <row r="4" spans="1:34" s="25" customFormat="1" ht="14.25" customHeight="1">
      <c r="A4" s="26" t="s">
        <v>9</v>
      </c>
      <c r="B4" s="26"/>
      <c r="C4" s="27" t="s">
        <v>10</v>
      </c>
      <c r="D4" s="28" t="s">
        <v>11</v>
      </c>
      <c r="E4" s="28" t="s">
        <v>12</v>
      </c>
      <c r="F4" s="29"/>
      <c r="G4" s="30" t="s">
        <v>13</v>
      </c>
      <c r="H4" s="31" t="s">
        <v>14</v>
      </c>
      <c r="I4" s="30" t="s">
        <v>13</v>
      </c>
      <c r="J4" s="31" t="s">
        <v>14</v>
      </c>
      <c r="K4" s="32" t="s">
        <v>9</v>
      </c>
      <c r="L4" s="33"/>
      <c r="M4" s="34" t="s">
        <v>10</v>
      </c>
      <c r="N4" s="35" t="s">
        <v>11</v>
      </c>
      <c r="O4" s="36" t="s">
        <v>12</v>
      </c>
      <c r="P4" s="29"/>
      <c r="Q4" s="30" t="s">
        <v>13</v>
      </c>
      <c r="R4" s="37" t="s">
        <v>14</v>
      </c>
      <c r="S4" s="30" t="s">
        <v>13</v>
      </c>
      <c r="T4" s="37" t="s">
        <v>14</v>
      </c>
      <c r="U4" s="38"/>
      <c r="V4" s="39"/>
      <c r="W4" s="39"/>
      <c r="X4" s="39"/>
      <c r="Y4" s="39"/>
      <c r="Z4" s="39"/>
      <c r="AA4" s="40"/>
      <c r="AB4" s="40"/>
      <c r="AC4" s="39"/>
      <c r="AD4" s="39"/>
      <c r="AE4" s="39"/>
      <c r="AF4" s="39"/>
      <c r="AG4" s="39"/>
      <c r="AH4" s="40"/>
    </row>
    <row r="5" spans="1:20" ht="12" customHeight="1">
      <c r="A5" s="41" t="s">
        <v>15</v>
      </c>
      <c r="B5" s="42"/>
      <c r="C5" s="43">
        <v>20610750</v>
      </c>
      <c r="D5" s="44">
        <v>9642339</v>
      </c>
      <c r="E5" s="44">
        <v>10968411</v>
      </c>
      <c r="F5" s="44">
        <v>20578273</v>
      </c>
      <c r="G5" s="45">
        <v>131593</v>
      </c>
      <c r="H5" s="46">
        <v>131972</v>
      </c>
      <c r="I5" s="45">
        <v>262701</v>
      </c>
      <c r="J5" s="46">
        <v>123088</v>
      </c>
      <c r="K5" s="47" t="s">
        <v>16</v>
      </c>
      <c r="L5" s="48"/>
      <c r="M5" s="49">
        <v>6766464</v>
      </c>
      <c r="N5" s="49">
        <v>2200953</v>
      </c>
      <c r="O5" s="49">
        <v>4546511</v>
      </c>
      <c r="P5" s="49">
        <v>6911324</v>
      </c>
      <c r="Q5" s="50">
        <v>0</v>
      </c>
      <c r="R5" s="51">
        <v>0</v>
      </c>
      <c r="S5" s="51">
        <v>0</v>
      </c>
      <c r="T5" s="51">
        <f>SUM(T6:T29)</f>
        <v>0</v>
      </c>
    </row>
    <row r="6" spans="1:21" ht="12" customHeight="1">
      <c r="A6" s="52" t="s">
        <v>17</v>
      </c>
      <c r="B6" s="53"/>
      <c r="C6" s="54">
        <v>20669513</v>
      </c>
      <c r="D6" s="55">
        <v>10005981</v>
      </c>
      <c r="E6" s="55">
        <v>10663532</v>
      </c>
      <c r="F6" s="55">
        <v>20273139</v>
      </c>
      <c r="G6" s="45">
        <v>61437</v>
      </c>
      <c r="H6" s="46">
        <v>107829</v>
      </c>
      <c r="I6" s="45">
        <v>250076</v>
      </c>
      <c r="J6" s="46">
        <v>112777</v>
      </c>
      <c r="K6" s="56"/>
      <c r="L6" s="57" t="s">
        <v>18</v>
      </c>
      <c r="M6" s="58">
        <v>45924</v>
      </c>
      <c r="N6" s="58">
        <v>7667</v>
      </c>
      <c r="O6" s="58">
        <v>38257</v>
      </c>
      <c r="P6" s="58">
        <v>55614</v>
      </c>
      <c r="Q6" s="59">
        <v>0</v>
      </c>
      <c r="R6" s="60">
        <v>0</v>
      </c>
      <c r="S6" s="60">
        <v>0</v>
      </c>
      <c r="T6" s="60">
        <v>0</v>
      </c>
      <c r="U6" s="61"/>
    </row>
    <row r="7" spans="1:34" ht="12" customHeight="1">
      <c r="A7" s="4"/>
      <c r="B7" s="4"/>
      <c r="C7" s="62"/>
      <c r="D7" s="63"/>
      <c r="E7" s="46"/>
      <c r="F7" s="46"/>
      <c r="G7" s="46"/>
      <c r="H7" s="46"/>
      <c r="I7" s="46"/>
      <c r="J7" s="46"/>
      <c r="K7" s="56"/>
      <c r="L7" s="57" t="s">
        <v>19</v>
      </c>
      <c r="M7" s="58">
        <v>85838</v>
      </c>
      <c r="N7" s="58">
        <v>16355</v>
      </c>
      <c r="O7" s="58">
        <v>69483</v>
      </c>
      <c r="P7" s="58">
        <v>97145</v>
      </c>
      <c r="Q7" s="59">
        <v>0</v>
      </c>
      <c r="R7" s="60">
        <v>0</v>
      </c>
      <c r="S7" s="60">
        <v>0</v>
      </c>
      <c r="T7" s="60">
        <v>0</v>
      </c>
      <c r="U7" s="64"/>
      <c r="AB7" s="65"/>
      <c r="AC7" s="66"/>
      <c r="AD7" s="66"/>
      <c r="AE7" s="66"/>
      <c r="AF7" s="66"/>
      <c r="AG7" s="66"/>
      <c r="AH7" s="66"/>
    </row>
    <row r="8" spans="1:34" ht="12" customHeight="1">
      <c r="A8" s="67" t="s">
        <v>20</v>
      </c>
      <c r="B8" s="68"/>
      <c r="C8" s="69">
        <v>24821836</v>
      </c>
      <c r="D8" s="70">
        <v>10629249</v>
      </c>
      <c r="E8" s="70">
        <v>14192587</v>
      </c>
      <c r="F8" s="70">
        <v>24937486</v>
      </c>
      <c r="G8" s="50">
        <v>0</v>
      </c>
      <c r="H8" s="50">
        <v>0</v>
      </c>
      <c r="I8" s="71">
        <v>262413</v>
      </c>
      <c r="J8" s="71">
        <v>103622</v>
      </c>
      <c r="K8" s="11"/>
      <c r="L8" s="57" t="s">
        <v>21</v>
      </c>
      <c r="M8" s="58">
        <v>660597</v>
      </c>
      <c r="N8" s="58">
        <v>328216</v>
      </c>
      <c r="O8" s="58">
        <v>332381</v>
      </c>
      <c r="P8" s="58">
        <v>607577</v>
      </c>
      <c r="Q8" s="59">
        <v>0</v>
      </c>
      <c r="R8" s="60">
        <v>0</v>
      </c>
      <c r="S8" s="60">
        <v>0</v>
      </c>
      <c r="T8" s="60">
        <v>0</v>
      </c>
      <c r="U8" s="64"/>
      <c r="AB8" s="65"/>
      <c r="AC8" s="66"/>
      <c r="AD8" s="66"/>
      <c r="AE8" s="66"/>
      <c r="AF8" s="66"/>
      <c r="AG8" s="66"/>
      <c r="AH8" s="66"/>
    </row>
    <row r="9" spans="3:34" ht="12" customHeight="1">
      <c r="C9" s="62"/>
      <c r="D9" s="72"/>
      <c r="E9" s="45"/>
      <c r="F9" s="46"/>
      <c r="G9" s="45"/>
      <c r="H9" s="46"/>
      <c r="I9" s="45"/>
      <c r="J9" s="46"/>
      <c r="K9" s="73"/>
      <c r="L9" s="57" t="s">
        <v>22</v>
      </c>
      <c r="M9" s="58">
        <v>13876</v>
      </c>
      <c r="N9" s="58">
        <v>8456</v>
      </c>
      <c r="O9" s="58">
        <v>5420</v>
      </c>
      <c r="P9" s="58">
        <v>10752</v>
      </c>
      <c r="Q9" s="59">
        <v>0</v>
      </c>
      <c r="R9" s="60">
        <v>0</v>
      </c>
      <c r="S9" s="60">
        <v>0</v>
      </c>
      <c r="T9" s="60">
        <v>0</v>
      </c>
      <c r="U9" s="64"/>
      <c r="AB9" s="65"/>
      <c r="AC9" s="66"/>
      <c r="AD9" s="66"/>
      <c r="AE9" s="66"/>
      <c r="AF9" s="66"/>
      <c r="AG9" s="66"/>
      <c r="AH9" s="66"/>
    </row>
    <row r="10" spans="1:34" ht="12" customHeight="1">
      <c r="A10" s="74" t="s">
        <v>23</v>
      </c>
      <c r="B10" s="75"/>
      <c r="C10" s="76">
        <v>16134820</v>
      </c>
      <c r="D10" s="50">
        <v>7841695</v>
      </c>
      <c r="E10" s="50">
        <v>8293125</v>
      </c>
      <c r="F10" s="49">
        <v>16059393</v>
      </c>
      <c r="G10" s="77">
        <v>0</v>
      </c>
      <c r="H10" s="77">
        <v>0</v>
      </c>
      <c r="I10" s="77">
        <v>0</v>
      </c>
      <c r="J10" s="77">
        <v>0</v>
      </c>
      <c r="K10" s="11"/>
      <c r="L10" s="57" t="s">
        <v>24</v>
      </c>
      <c r="M10" s="58">
        <v>87132</v>
      </c>
      <c r="N10" s="58">
        <v>25791</v>
      </c>
      <c r="O10" s="58">
        <v>61341</v>
      </c>
      <c r="P10" s="58">
        <v>92176</v>
      </c>
      <c r="Q10" s="59">
        <v>0</v>
      </c>
      <c r="R10" s="60">
        <v>0</v>
      </c>
      <c r="S10" s="60">
        <v>0</v>
      </c>
      <c r="T10" s="60">
        <v>0</v>
      </c>
      <c r="U10" s="64"/>
      <c r="AB10" s="65"/>
      <c r="AC10" s="66"/>
      <c r="AD10" s="66"/>
      <c r="AE10" s="66"/>
      <c r="AF10" s="66"/>
      <c r="AG10" s="66"/>
      <c r="AH10" s="66"/>
    </row>
    <row r="11" spans="2:34" ht="12" customHeight="1">
      <c r="B11" s="65" t="s">
        <v>25</v>
      </c>
      <c r="C11" s="78">
        <v>1540349</v>
      </c>
      <c r="D11" s="58">
        <v>801127</v>
      </c>
      <c r="E11" s="79">
        <v>739222</v>
      </c>
      <c r="F11" s="58">
        <v>1541390</v>
      </c>
      <c r="G11" s="80">
        <v>0</v>
      </c>
      <c r="H11" s="80">
        <v>0</v>
      </c>
      <c r="I11" s="80">
        <v>0</v>
      </c>
      <c r="J11" s="80">
        <v>0</v>
      </c>
      <c r="K11" s="11"/>
      <c r="L11" s="57" t="s">
        <v>26</v>
      </c>
      <c r="M11" s="58">
        <v>132779</v>
      </c>
      <c r="N11" s="58">
        <v>56567</v>
      </c>
      <c r="O11" s="58">
        <v>76212</v>
      </c>
      <c r="P11" s="58">
        <v>144646</v>
      </c>
      <c r="Q11" s="59">
        <v>0</v>
      </c>
      <c r="R11" s="60">
        <v>0</v>
      </c>
      <c r="S11" s="60">
        <v>0</v>
      </c>
      <c r="T11" s="60">
        <v>0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2:34" ht="12" customHeight="1">
      <c r="B12" s="65" t="s">
        <v>27</v>
      </c>
      <c r="C12" s="78">
        <v>170866</v>
      </c>
      <c r="D12" s="58">
        <v>35108</v>
      </c>
      <c r="E12" s="58">
        <v>135758</v>
      </c>
      <c r="F12" s="58">
        <v>184816</v>
      </c>
      <c r="G12" s="80">
        <v>0</v>
      </c>
      <c r="H12" s="80">
        <v>0</v>
      </c>
      <c r="I12" s="80">
        <v>0</v>
      </c>
      <c r="J12" s="80">
        <v>0</v>
      </c>
      <c r="K12" s="11"/>
      <c r="L12" s="57" t="s">
        <v>28</v>
      </c>
      <c r="M12" s="58">
        <v>22892</v>
      </c>
      <c r="N12" s="58">
        <v>3066</v>
      </c>
      <c r="O12" s="58">
        <v>19826</v>
      </c>
      <c r="P12" s="58">
        <v>28322</v>
      </c>
      <c r="Q12" s="59">
        <v>0</v>
      </c>
      <c r="R12" s="60">
        <v>0</v>
      </c>
      <c r="S12" s="60">
        <v>0</v>
      </c>
      <c r="T12" s="60">
        <v>0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2:34" ht="12" customHeight="1">
      <c r="B13" s="65" t="s">
        <v>29</v>
      </c>
      <c r="C13" s="78">
        <v>145152</v>
      </c>
      <c r="D13" s="58">
        <v>41576</v>
      </c>
      <c r="E13" s="58">
        <v>103576</v>
      </c>
      <c r="F13" s="58">
        <v>151714</v>
      </c>
      <c r="G13" s="80">
        <v>0</v>
      </c>
      <c r="H13" s="80">
        <v>0</v>
      </c>
      <c r="I13" s="80">
        <v>0</v>
      </c>
      <c r="J13" s="80">
        <v>0</v>
      </c>
      <c r="K13" s="11"/>
      <c r="L13" s="57" t="s">
        <v>30</v>
      </c>
      <c r="M13" s="58">
        <v>55468</v>
      </c>
      <c r="N13" s="58">
        <v>18189</v>
      </c>
      <c r="O13" s="58">
        <v>37279</v>
      </c>
      <c r="P13" s="58">
        <v>59239</v>
      </c>
      <c r="Q13" s="59">
        <v>0</v>
      </c>
      <c r="R13" s="60">
        <v>0</v>
      </c>
      <c r="S13" s="60">
        <v>0</v>
      </c>
      <c r="T13" s="60">
        <v>0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2:34" ht="12" customHeight="1">
      <c r="B14" s="65" t="s">
        <v>31</v>
      </c>
      <c r="C14" s="78">
        <v>58334</v>
      </c>
      <c r="D14" s="58">
        <v>4171</v>
      </c>
      <c r="E14" s="58">
        <v>54163</v>
      </c>
      <c r="F14" s="58">
        <v>65871</v>
      </c>
      <c r="G14" s="80">
        <v>0</v>
      </c>
      <c r="H14" s="80">
        <v>0</v>
      </c>
      <c r="I14" s="80">
        <v>0</v>
      </c>
      <c r="J14" s="80">
        <v>0</v>
      </c>
      <c r="K14" s="11"/>
      <c r="L14" s="57" t="s">
        <v>32</v>
      </c>
      <c r="M14" s="58">
        <v>356283</v>
      </c>
      <c r="N14" s="58">
        <v>127668</v>
      </c>
      <c r="O14" s="58">
        <v>228615</v>
      </c>
      <c r="P14" s="58">
        <v>344917</v>
      </c>
      <c r="Q14" s="59">
        <v>0</v>
      </c>
      <c r="R14" s="60">
        <v>0</v>
      </c>
      <c r="S14" s="60">
        <v>0</v>
      </c>
      <c r="T14" s="60">
        <v>0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2:34" ht="12" customHeight="1">
      <c r="B15" s="65" t="s">
        <v>33</v>
      </c>
      <c r="C15" s="78">
        <v>142553</v>
      </c>
      <c r="D15" s="58">
        <v>57391</v>
      </c>
      <c r="E15" s="58">
        <v>85162</v>
      </c>
      <c r="F15" s="58">
        <v>137492</v>
      </c>
      <c r="G15" s="80">
        <v>0</v>
      </c>
      <c r="H15" s="80">
        <v>0</v>
      </c>
      <c r="I15" s="80">
        <v>0</v>
      </c>
      <c r="J15" s="80">
        <v>0</v>
      </c>
      <c r="K15" s="81"/>
      <c r="L15" s="57" t="s">
        <v>34</v>
      </c>
      <c r="M15" s="58">
        <v>35124</v>
      </c>
      <c r="N15" s="58">
        <v>4084</v>
      </c>
      <c r="O15" s="58">
        <v>31040</v>
      </c>
      <c r="P15" s="58">
        <v>33914</v>
      </c>
      <c r="Q15" s="59">
        <v>0</v>
      </c>
      <c r="R15" s="60">
        <v>0</v>
      </c>
      <c r="S15" s="60">
        <v>0</v>
      </c>
      <c r="T15" s="60">
        <v>0</v>
      </c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2:34" ht="12" customHeight="1">
      <c r="B16" s="65" t="s">
        <v>35</v>
      </c>
      <c r="C16" s="78">
        <v>375997</v>
      </c>
      <c r="D16" s="58">
        <v>93478</v>
      </c>
      <c r="E16" s="58">
        <v>282519</v>
      </c>
      <c r="F16" s="58">
        <v>369382</v>
      </c>
      <c r="G16" s="80">
        <v>0</v>
      </c>
      <c r="H16" s="80">
        <v>0</v>
      </c>
      <c r="I16" s="80">
        <v>0</v>
      </c>
      <c r="J16" s="80">
        <v>0</v>
      </c>
      <c r="K16" s="11"/>
      <c r="L16" s="57" t="s">
        <v>36</v>
      </c>
      <c r="M16" s="58">
        <v>21594</v>
      </c>
      <c r="N16" s="58">
        <v>3781</v>
      </c>
      <c r="O16" s="58">
        <v>17813</v>
      </c>
      <c r="P16" s="58">
        <v>24282</v>
      </c>
      <c r="Q16" s="59">
        <v>0</v>
      </c>
      <c r="R16" s="60">
        <v>0</v>
      </c>
      <c r="S16" s="60">
        <v>0</v>
      </c>
      <c r="T16" s="60">
        <v>0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2:34" ht="12" customHeight="1">
      <c r="B17" s="65" t="s">
        <v>37</v>
      </c>
      <c r="C17" s="78">
        <v>69426</v>
      </c>
      <c r="D17" s="58">
        <v>10967</v>
      </c>
      <c r="E17" s="58">
        <v>58459</v>
      </c>
      <c r="F17" s="58">
        <v>82021</v>
      </c>
      <c r="G17" s="80">
        <v>0</v>
      </c>
      <c r="H17" s="80">
        <v>0</v>
      </c>
      <c r="I17" s="80">
        <v>0</v>
      </c>
      <c r="J17" s="80">
        <v>0</v>
      </c>
      <c r="K17" s="11"/>
      <c r="L17" s="57" t="s">
        <v>38</v>
      </c>
      <c r="M17" s="58">
        <v>104768</v>
      </c>
      <c r="N17" s="58">
        <v>46439</v>
      </c>
      <c r="O17" s="58">
        <v>58329</v>
      </c>
      <c r="P17" s="58">
        <v>102879</v>
      </c>
      <c r="Q17" s="59">
        <v>0</v>
      </c>
      <c r="R17" s="60">
        <v>0</v>
      </c>
      <c r="S17" s="60">
        <v>0</v>
      </c>
      <c r="T17" s="60">
        <v>0</v>
      </c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2:34" ht="12" customHeight="1">
      <c r="B18" s="65" t="s">
        <v>39</v>
      </c>
      <c r="C18" s="78">
        <v>288988</v>
      </c>
      <c r="D18" s="58">
        <v>225367</v>
      </c>
      <c r="E18" s="58">
        <v>63621</v>
      </c>
      <c r="F18" s="58">
        <v>295543</v>
      </c>
      <c r="G18" s="80">
        <v>0</v>
      </c>
      <c r="H18" s="80">
        <v>0</v>
      </c>
      <c r="I18" s="80">
        <v>0</v>
      </c>
      <c r="J18" s="80">
        <v>0</v>
      </c>
      <c r="K18" s="11"/>
      <c r="L18" s="57" t="s">
        <v>40</v>
      </c>
      <c r="M18" s="58">
        <v>23953</v>
      </c>
      <c r="N18" s="58">
        <v>3109</v>
      </c>
      <c r="O18" s="58">
        <v>20844</v>
      </c>
      <c r="P18" s="58">
        <v>30753</v>
      </c>
      <c r="Q18" s="59">
        <v>0</v>
      </c>
      <c r="R18" s="60">
        <v>0</v>
      </c>
      <c r="S18" s="60">
        <v>0</v>
      </c>
      <c r="T18" s="60">
        <v>0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2:34" ht="12" customHeight="1">
      <c r="B19" s="65" t="s">
        <v>41</v>
      </c>
      <c r="C19" s="78">
        <v>9724</v>
      </c>
      <c r="D19" s="58">
        <v>1313</v>
      </c>
      <c r="E19" s="58">
        <v>8411</v>
      </c>
      <c r="F19" s="58">
        <v>11406</v>
      </c>
      <c r="G19" s="80">
        <v>0</v>
      </c>
      <c r="H19" s="80">
        <v>0</v>
      </c>
      <c r="I19" s="80">
        <v>0</v>
      </c>
      <c r="J19" s="80">
        <v>0</v>
      </c>
      <c r="K19" s="11"/>
      <c r="L19" s="57" t="s">
        <v>42</v>
      </c>
      <c r="M19" s="58">
        <v>264392</v>
      </c>
      <c r="N19" s="58">
        <v>136762</v>
      </c>
      <c r="O19" s="58">
        <v>127630</v>
      </c>
      <c r="P19" s="58">
        <v>245748</v>
      </c>
      <c r="Q19" s="59">
        <v>0</v>
      </c>
      <c r="R19" s="60">
        <v>0</v>
      </c>
      <c r="S19" s="60">
        <v>0</v>
      </c>
      <c r="T19" s="60">
        <v>0</v>
      </c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2:34" ht="12" customHeight="1">
      <c r="B20" s="65" t="s">
        <v>43</v>
      </c>
      <c r="C20" s="78">
        <v>39187</v>
      </c>
      <c r="D20" s="58">
        <v>4905</v>
      </c>
      <c r="E20" s="58">
        <v>34282</v>
      </c>
      <c r="F20" s="58">
        <v>53063</v>
      </c>
      <c r="G20" s="80">
        <v>0</v>
      </c>
      <c r="H20" s="80">
        <v>0</v>
      </c>
      <c r="I20" s="80">
        <v>0</v>
      </c>
      <c r="J20" s="80">
        <v>0</v>
      </c>
      <c r="K20" s="11"/>
      <c r="L20" s="57" t="s">
        <v>44</v>
      </c>
      <c r="M20" s="58">
        <v>27118</v>
      </c>
      <c r="N20" s="58">
        <v>3521</v>
      </c>
      <c r="O20" s="58">
        <v>23597</v>
      </c>
      <c r="P20" s="58">
        <v>34833</v>
      </c>
      <c r="Q20" s="59">
        <v>0</v>
      </c>
      <c r="R20" s="60">
        <v>0</v>
      </c>
      <c r="S20" s="60">
        <v>0</v>
      </c>
      <c r="T20" s="60">
        <v>0</v>
      </c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2:34" ht="12" customHeight="1">
      <c r="B21" s="65" t="s">
        <v>45</v>
      </c>
      <c r="C21" s="78">
        <v>181697</v>
      </c>
      <c r="D21" s="58">
        <v>45274</v>
      </c>
      <c r="E21" s="58">
        <v>136423</v>
      </c>
      <c r="F21" s="58">
        <v>187913</v>
      </c>
      <c r="G21" s="80">
        <v>0</v>
      </c>
      <c r="H21" s="80">
        <v>0</v>
      </c>
      <c r="I21" s="80">
        <v>0</v>
      </c>
      <c r="J21" s="80">
        <v>0</v>
      </c>
      <c r="K21" s="11"/>
      <c r="L21" s="57" t="s">
        <v>46</v>
      </c>
      <c r="M21" s="58">
        <v>47408</v>
      </c>
      <c r="N21" s="58">
        <v>22657</v>
      </c>
      <c r="O21" s="58">
        <v>24751</v>
      </c>
      <c r="P21" s="58">
        <v>58921</v>
      </c>
      <c r="Q21" s="59">
        <v>0</v>
      </c>
      <c r="R21" s="60">
        <v>0</v>
      </c>
      <c r="S21" s="60">
        <v>0</v>
      </c>
      <c r="T21" s="60">
        <v>0</v>
      </c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2:34" ht="12" customHeight="1">
      <c r="B22" s="65" t="s">
        <v>47</v>
      </c>
      <c r="C22" s="78">
        <v>334366</v>
      </c>
      <c r="D22" s="58">
        <v>137520</v>
      </c>
      <c r="E22" s="58">
        <v>196846</v>
      </c>
      <c r="F22" s="58">
        <v>331454</v>
      </c>
      <c r="G22" s="80">
        <v>0</v>
      </c>
      <c r="H22" s="80">
        <v>0</v>
      </c>
      <c r="I22" s="80">
        <v>9485</v>
      </c>
      <c r="J22" s="80">
        <v>0</v>
      </c>
      <c r="K22" s="11"/>
      <c r="L22" s="57" t="s">
        <v>48</v>
      </c>
      <c r="M22" s="58">
        <v>126212</v>
      </c>
      <c r="N22" s="58">
        <v>35152</v>
      </c>
      <c r="O22" s="58">
        <v>91060</v>
      </c>
      <c r="P22" s="58">
        <v>131374</v>
      </c>
      <c r="Q22" s="59">
        <v>0</v>
      </c>
      <c r="R22" s="60">
        <v>0</v>
      </c>
      <c r="S22" s="60">
        <v>0</v>
      </c>
      <c r="T22" s="60">
        <v>0</v>
      </c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2:34" ht="12" customHeight="1">
      <c r="B23" s="65" t="s">
        <v>49</v>
      </c>
      <c r="C23" s="78">
        <v>45916</v>
      </c>
      <c r="D23" s="58">
        <v>6813</v>
      </c>
      <c r="E23" s="58">
        <v>39103</v>
      </c>
      <c r="F23" s="58">
        <v>62621</v>
      </c>
      <c r="G23" s="80">
        <v>0</v>
      </c>
      <c r="H23" s="80">
        <v>0</v>
      </c>
      <c r="I23" s="80">
        <v>0</v>
      </c>
      <c r="J23" s="80">
        <v>0</v>
      </c>
      <c r="K23" s="11"/>
      <c r="L23" s="57" t="s">
        <v>50</v>
      </c>
      <c r="M23" s="58">
        <v>77145</v>
      </c>
      <c r="N23" s="58">
        <v>12773</v>
      </c>
      <c r="O23" s="58">
        <v>64372</v>
      </c>
      <c r="P23" s="58">
        <v>77479</v>
      </c>
      <c r="Q23" s="59">
        <v>0</v>
      </c>
      <c r="R23" s="60">
        <v>0</v>
      </c>
      <c r="S23" s="60">
        <v>0</v>
      </c>
      <c r="T23" s="60">
        <v>0</v>
      </c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2:34" ht="12" customHeight="1">
      <c r="B24" s="65" t="s">
        <v>51</v>
      </c>
      <c r="C24" s="78">
        <v>199408</v>
      </c>
      <c r="D24" s="58">
        <v>64781</v>
      </c>
      <c r="E24" s="58">
        <v>134627</v>
      </c>
      <c r="F24" s="58">
        <v>229277</v>
      </c>
      <c r="G24" s="80">
        <v>0</v>
      </c>
      <c r="H24" s="80">
        <v>0</v>
      </c>
      <c r="I24" s="80">
        <v>0</v>
      </c>
      <c r="J24" s="80">
        <v>0</v>
      </c>
      <c r="K24" s="11"/>
      <c r="L24" s="57" t="s">
        <v>52</v>
      </c>
      <c r="M24" s="58">
        <v>352318</v>
      </c>
      <c r="N24" s="58">
        <v>52476</v>
      </c>
      <c r="O24" s="58">
        <v>299842</v>
      </c>
      <c r="P24" s="58">
        <v>361717</v>
      </c>
      <c r="Q24" s="59">
        <v>0</v>
      </c>
      <c r="R24" s="60">
        <v>0</v>
      </c>
      <c r="S24" s="60">
        <v>0</v>
      </c>
      <c r="T24" s="60">
        <v>0</v>
      </c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2:34" ht="12" customHeight="1">
      <c r="B25" s="65" t="s">
        <v>53</v>
      </c>
      <c r="C25" s="78">
        <v>177645</v>
      </c>
      <c r="D25" s="58">
        <v>15124</v>
      </c>
      <c r="E25" s="58">
        <v>162521</v>
      </c>
      <c r="F25" s="58">
        <v>171777</v>
      </c>
      <c r="G25" s="80">
        <v>0</v>
      </c>
      <c r="H25" s="80">
        <v>0</v>
      </c>
      <c r="I25" s="80">
        <v>0</v>
      </c>
      <c r="J25" s="80">
        <v>0</v>
      </c>
      <c r="K25" s="11"/>
      <c r="L25" s="57" t="s">
        <v>54</v>
      </c>
      <c r="M25" s="58">
        <v>12196</v>
      </c>
      <c r="N25" s="58">
        <v>2382</v>
      </c>
      <c r="O25" s="58">
        <v>9814</v>
      </c>
      <c r="P25" s="58">
        <v>13153</v>
      </c>
      <c r="Q25" s="59">
        <v>0</v>
      </c>
      <c r="R25" s="60">
        <v>0</v>
      </c>
      <c r="S25" s="60">
        <v>0</v>
      </c>
      <c r="T25" s="60">
        <v>0</v>
      </c>
      <c r="U25" s="82"/>
      <c r="V25" s="83"/>
      <c r="W25" s="83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2:34" ht="12" customHeight="1">
      <c r="B26" s="65" t="s">
        <v>55</v>
      </c>
      <c r="C26" s="78">
        <v>104709</v>
      </c>
      <c r="D26" s="58">
        <v>15073</v>
      </c>
      <c r="E26" s="58">
        <v>89636</v>
      </c>
      <c r="F26" s="58">
        <v>138165</v>
      </c>
      <c r="G26" s="80">
        <v>0</v>
      </c>
      <c r="H26" s="80">
        <v>0</v>
      </c>
      <c r="I26" s="80">
        <v>0</v>
      </c>
      <c r="J26" s="80">
        <v>0</v>
      </c>
      <c r="K26" s="11"/>
      <c r="L26" s="57" t="s">
        <v>56</v>
      </c>
      <c r="M26" s="58">
        <v>227466</v>
      </c>
      <c r="N26" s="58">
        <v>74292</v>
      </c>
      <c r="O26" s="58">
        <v>153174</v>
      </c>
      <c r="P26" s="58">
        <v>232766</v>
      </c>
      <c r="Q26" s="59">
        <v>0</v>
      </c>
      <c r="R26" s="60">
        <v>0</v>
      </c>
      <c r="S26" s="60">
        <v>0</v>
      </c>
      <c r="T26" s="60">
        <v>0</v>
      </c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2:34" ht="12" customHeight="1">
      <c r="B27" s="65" t="s">
        <v>57</v>
      </c>
      <c r="C27" s="78">
        <v>386846</v>
      </c>
      <c r="D27" s="58">
        <v>178209</v>
      </c>
      <c r="E27" s="58">
        <v>208637</v>
      </c>
      <c r="F27" s="58">
        <v>458681</v>
      </c>
      <c r="G27" s="80">
        <v>0</v>
      </c>
      <c r="H27" s="80">
        <v>0</v>
      </c>
      <c r="I27" s="80">
        <v>0</v>
      </c>
      <c r="J27" s="80">
        <v>0</v>
      </c>
      <c r="K27" s="11"/>
      <c r="L27" s="57" t="s">
        <v>58</v>
      </c>
      <c r="M27" s="58">
        <v>57893</v>
      </c>
      <c r="N27" s="58">
        <v>6499</v>
      </c>
      <c r="O27" s="58">
        <v>51394</v>
      </c>
      <c r="P27" s="58">
        <v>119079</v>
      </c>
      <c r="Q27" s="59">
        <v>0</v>
      </c>
      <c r="R27" s="60">
        <v>0</v>
      </c>
      <c r="S27" s="60">
        <v>0</v>
      </c>
      <c r="T27" s="60">
        <v>0</v>
      </c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2:34" ht="12" customHeight="1">
      <c r="B28" s="65" t="s">
        <v>59</v>
      </c>
      <c r="C28" s="78">
        <v>303314</v>
      </c>
      <c r="D28" s="58">
        <v>23556</v>
      </c>
      <c r="E28" s="58">
        <v>279758</v>
      </c>
      <c r="F28" s="58">
        <v>300642</v>
      </c>
      <c r="G28" s="80">
        <v>0</v>
      </c>
      <c r="H28" s="80">
        <v>0</v>
      </c>
      <c r="I28" s="80">
        <v>0</v>
      </c>
      <c r="J28" s="80">
        <v>0</v>
      </c>
      <c r="K28" s="11"/>
      <c r="L28" s="57" t="s">
        <v>60</v>
      </c>
      <c r="M28" s="58">
        <v>152891</v>
      </c>
      <c r="N28" s="58">
        <v>41835</v>
      </c>
      <c r="O28" s="58">
        <v>111056</v>
      </c>
      <c r="P28" s="58">
        <v>150050</v>
      </c>
      <c r="Q28" s="59">
        <v>0</v>
      </c>
      <c r="R28" s="60">
        <v>0</v>
      </c>
      <c r="S28" s="60">
        <v>0</v>
      </c>
      <c r="T28" s="60">
        <v>0</v>
      </c>
      <c r="U28" s="84"/>
      <c r="V28" s="83"/>
      <c r="W28" s="83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2:34" ht="12" customHeight="1">
      <c r="B29" s="65" t="s">
        <v>61</v>
      </c>
      <c r="C29" s="78">
        <v>2410399</v>
      </c>
      <c r="D29" s="58">
        <v>1593112</v>
      </c>
      <c r="E29" s="58">
        <v>817287</v>
      </c>
      <c r="F29" s="58">
        <v>2194364</v>
      </c>
      <c r="G29" s="80">
        <v>0</v>
      </c>
      <c r="H29" s="80">
        <v>0</v>
      </c>
      <c r="I29" s="80">
        <v>0</v>
      </c>
      <c r="J29" s="80">
        <v>0</v>
      </c>
      <c r="K29" s="11"/>
      <c r="L29" s="57" t="s">
        <v>62</v>
      </c>
      <c r="M29" s="58">
        <v>3603</v>
      </c>
      <c r="N29" s="58">
        <v>3076</v>
      </c>
      <c r="O29" s="58">
        <v>527</v>
      </c>
      <c r="P29" s="58">
        <v>1144</v>
      </c>
      <c r="Q29" s="59">
        <v>0</v>
      </c>
      <c r="R29" s="60">
        <v>0</v>
      </c>
      <c r="S29" s="60">
        <v>0</v>
      </c>
      <c r="T29" s="60">
        <v>0</v>
      </c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2:34" ht="12" customHeight="1">
      <c r="B30" s="65" t="s">
        <v>63</v>
      </c>
      <c r="C30" s="78">
        <v>115509</v>
      </c>
      <c r="D30" s="58">
        <v>59344</v>
      </c>
      <c r="E30" s="58">
        <v>56165</v>
      </c>
      <c r="F30" s="58">
        <v>132838</v>
      </c>
      <c r="G30" s="80">
        <v>0</v>
      </c>
      <c r="H30" s="80">
        <v>0</v>
      </c>
      <c r="I30" s="80">
        <v>0</v>
      </c>
      <c r="J30" s="80">
        <v>0</v>
      </c>
      <c r="K30" s="11"/>
      <c r="L30" s="85"/>
      <c r="M30" s="58" t="s">
        <v>64</v>
      </c>
      <c r="N30" s="58" t="s">
        <v>64</v>
      </c>
      <c r="O30" s="58" t="s">
        <v>64</v>
      </c>
      <c r="P30" s="58" t="s">
        <v>64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2:34" ht="12" customHeight="1">
      <c r="B31" s="65" t="s">
        <v>65</v>
      </c>
      <c r="C31" s="78">
        <v>123782</v>
      </c>
      <c r="D31" s="58">
        <v>49114</v>
      </c>
      <c r="E31" s="58">
        <v>74668</v>
      </c>
      <c r="F31" s="58">
        <v>160993</v>
      </c>
      <c r="G31" s="80">
        <v>0</v>
      </c>
      <c r="H31" s="80">
        <v>0</v>
      </c>
      <c r="I31" s="80">
        <v>78591</v>
      </c>
      <c r="J31" s="80">
        <v>66926</v>
      </c>
      <c r="K31" s="11"/>
      <c r="L31" s="85"/>
      <c r="M31" s="58" t="s">
        <v>64</v>
      </c>
      <c r="N31" s="58" t="s">
        <v>64</v>
      </c>
      <c r="O31" s="58" t="s">
        <v>64</v>
      </c>
      <c r="P31" s="58" t="s">
        <v>64</v>
      </c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2:34" ht="12" customHeight="1">
      <c r="B32" s="65" t="s">
        <v>66</v>
      </c>
      <c r="C32" s="78">
        <v>5273417</v>
      </c>
      <c r="D32" s="58">
        <v>2925782</v>
      </c>
      <c r="E32" s="58">
        <v>2347635</v>
      </c>
      <c r="F32" s="58">
        <v>5073959</v>
      </c>
      <c r="G32" s="80">
        <v>0</v>
      </c>
      <c r="H32" s="80">
        <v>0</v>
      </c>
      <c r="I32" s="80">
        <v>0</v>
      </c>
      <c r="J32" s="80">
        <v>0</v>
      </c>
      <c r="K32" s="11"/>
      <c r="L32" s="85"/>
      <c r="M32" s="58" t="s">
        <v>64</v>
      </c>
      <c r="N32" s="58" t="s">
        <v>64</v>
      </c>
      <c r="O32" s="58" t="s">
        <v>64</v>
      </c>
      <c r="P32" s="58" t="s">
        <v>64</v>
      </c>
      <c r="U32" s="66"/>
      <c r="V32" s="66"/>
      <c r="W32" s="66"/>
      <c r="X32" s="66"/>
      <c r="Y32" s="66"/>
      <c r="Z32" s="66"/>
      <c r="AA32" s="66"/>
      <c r="AB32" s="86"/>
      <c r="AC32" s="86"/>
      <c r="AD32" s="86"/>
      <c r="AE32" s="86"/>
      <c r="AF32" s="66"/>
      <c r="AG32" s="86"/>
      <c r="AH32" s="66"/>
    </row>
    <row r="33" spans="2:34" ht="12" customHeight="1">
      <c r="B33" s="65" t="s">
        <v>67</v>
      </c>
      <c r="C33" s="78">
        <v>65152</v>
      </c>
      <c r="D33" s="58">
        <v>6362</v>
      </c>
      <c r="E33" s="58">
        <v>58790</v>
      </c>
      <c r="F33" s="58">
        <v>63940</v>
      </c>
      <c r="G33" s="80">
        <v>0</v>
      </c>
      <c r="H33" s="80">
        <v>0</v>
      </c>
      <c r="I33" s="80">
        <v>0</v>
      </c>
      <c r="J33" s="80">
        <v>0</v>
      </c>
      <c r="K33" s="87" t="s">
        <v>68</v>
      </c>
      <c r="L33" s="88"/>
      <c r="M33" s="49">
        <v>1885797</v>
      </c>
      <c r="N33" s="49">
        <v>580070</v>
      </c>
      <c r="O33" s="49">
        <v>1305727</v>
      </c>
      <c r="P33" s="49">
        <v>1926422</v>
      </c>
      <c r="Q33" s="50">
        <v>0</v>
      </c>
      <c r="R33" s="50">
        <f>SUM(R34:R46)</f>
        <v>0</v>
      </c>
      <c r="S33" s="50">
        <v>0</v>
      </c>
      <c r="T33" s="50">
        <f>SUM(T34:T46)</f>
        <v>0</v>
      </c>
      <c r="U33" s="89"/>
      <c r="V33" s="90"/>
      <c r="W33" s="90"/>
      <c r="X33" s="90"/>
      <c r="Y33" s="90"/>
      <c r="Z33" s="66"/>
      <c r="AA33" s="66"/>
      <c r="AB33" s="86"/>
      <c r="AC33" s="86"/>
      <c r="AD33" s="86"/>
      <c r="AE33" s="86"/>
      <c r="AF33" s="66"/>
      <c r="AG33" s="86"/>
      <c r="AH33" s="66"/>
    </row>
    <row r="34" spans="2:34" ht="12" customHeight="1">
      <c r="B34" s="65" t="s">
        <v>69</v>
      </c>
      <c r="C34" s="78">
        <v>352435</v>
      </c>
      <c r="D34" s="58">
        <v>94914</v>
      </c>
      <c r="E34" s="58">
        <v>257521</v>
      </c>
      <c r="F34" s="58">
        <v>406787</v>
      </c>
      <c r="G34" s="80">
        <v>0</v>
      </c>
      <c r="H34" s="80">
        <v>0</v>
      </c>
      <c r="I34" s="80">
        <v>0</v>
      </c>
      <c r="J34" s="80">
        <v>0</v>
      </c>
      <c r="K34" s="91" t="s">
        <v>64</v>
      </c>
      <c r="L34" s="57" t="s">
        <v>70</v>
      </c>
      <c r="M34" s="58">
        <v>75467</v>
      </c>
      <c r="N34" s="58">
        <v>25801</v>
      </c>
      <c r="O34" s="58">
        <v>49666</v>
      </c>
      <c r="P34" s="58">
        <v>73994</v>
      </c>
      <c r="Q34" s="59">
        <v>0</v>
      </c>
      <c r="R34" s="60">
        <v>0</v>
      </c>
      <c r="S34" s="60">
        <v>0</v>
      </c>
      <c r="T34" s="60">
        <v>0</v>
      </c>
      <c r="U34" s="66"/>
      <c r="V34" s="66"/>
      <c r="W34" s="66"/>
      <c r="X34" s="66"/>
      <c r="Y34" s="66"/>
      <c r="Z34" s="66"/>
      <c r="AA34" s="66"/>
      <c r="AB34" s="86"/>
      <c r="AC34" s="86"/>
      <c r="AD34" s="86"/>
      <c r="AE34" s="86"/>
      <c r="AF34" s="66"/>
      <c r="AG34" s="86"/>
      <c r="AH34" s="66"/>
    </row>
    <row r="35" spans="2:34" ht="12" customHeight="1">
      <c r="B35" s="65" t="s">
        <v>71</v>
      </c>
      <c r="C35" s="78">
        <v>479238</v>
      </c>
      <c r="D35" s="58">
        <v>178686</v>
      </c>
      <c r="E35" s="58">
        <v>300552</v>
      </c>
      <c r="F35" s="58">
        <v>488875</v>
      </c>
      <c r="G35" s="80">
        <v>0</v>
      </c>
      <c r="H35" s="80">
        <v>0</v>
      </c>
      <c r="I35" s="80">
        <v>149645</v>
      </c>
      <c r="J35" s="80">
        <v>33792</v>
      </c>
      <c r="K35" s="11"/>
      <c r="L35" s="57" t="s">
        <v>72</v>
      </c>
      <c r="M35" s="58">
        <v>20735</v>
      </c>
      <c r="N35" s="58">
        <v>5160</v>
      </c>
      <c r="O35" s="58">
        <v>15575</v>
      </c>
      <c r="P35" s="58">
        <v>27171</v>
      </c>
      <c r="Q35" s="59">
        <v>0</v>
      </c>
      <c r="R35" s="60">
        <v>0</v>
      </c>
      <c r="S35" s="60">
        <v>0</v>
      </c>
      <c r="T35" s="60">
        <v>0</v>
      </c>
      <c r="U35" s="66"/>
      <c r="V35" s="66"/>
      <c r="W35" s="66"/>
      <c r="X35" s="66"/>
      <c r="Y35" s="66"/>
      <c r="Z35" s="66"/>
      <c r="AA35" s="66"/>
      <c r="AB35" s="86"/>
      <c r="AC35" s="86"/>
      <c r="AD35" s="86"/>
      <c r="AE35" s="86"/>
      <c r="AF35" s="66"/>
      <c r="AG35" s="86"/>
      <c r="AH35" s="66"/>
    </row>
    <row r="36" spans="2:34" ht="12" customHeight="1">
      <c r="B36" s="65" t="s">
        <v>73</v>
      </c>
      <c r="C36" s="78">
        <v>223002</v>
      </c>
      <c r="D36" s="58">
        <v>101628</v>
      </c>
      <c r="E36" s="58">
        <v>121374</v>
      </c>
      <c r="F36" s="58">
        <v>245999</v>
      </c>
      <c r="G36" s="80">
        <v>0</v>
      </c>
      <c r="H36" s="80">
        <v>0</v>
      </c>
      <c r="I36" s="80">
        <v>0</v>
      </c>
      <c r="J36" s="80">
        <v>0</v>
      </c>
      <c r="K36" s="11"/>
      <c r="L36" s="57" t="s">
        <v>74</v>
      </c>
      <c r="M36" s="58">
        <v>257931</v>
      </c>
      <c r="N36" s="58">
        <v>127497</v>
      </c>
      <c r="O36" s="58">
        <v>130434</v>
      </c>
      <c r="P36" s="58">
        <v>243961</v>
      </c>
      <c r="Q36" s="59">
        <v>0</v>
      </c>
      <c r="R36" s="60">
        <v>0</v>
      </c>
      <c r="S36" s="60">
        <v>0</v>
      </c>
      <c r="T36" s="60">
        <v>0</v>
      </c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2:34" ht="12" customHeight="1">
      <c r="B37" s="65" t="s">
        <v>75</v>
      </c>
      <c r="C37" s="78">
        <v>378802</v>
      </c>
      <c r="D37" s="58">
        <v>147111</v>
      </c>
      <c r="E37" s="58">
        <v>231691</v>
      </c>
      <c r="F37" s="58">
        <v>383053</v>
      </c>
      <c r="G37" s="80">
        <v>0</v>
      </c>
      <c r="H37" s="80">
        <v>0</v>
      </c>
      <c r="I37" s="80">
        <v>0</v>
      </c>
      <c r="J37" s="80">
        <v>0</v>
      </c>
      <c r="K37" s="11"/>
      <c r="L37" s="57" t="s">
        <v>76</v>
      </c>
      <c r="M37" s="58">
        <v>74039</v>
      </c>
      <c r="N37" s="58">
        <v>27659</v>
      </c>
      <c r="O37" s="58">
        <v>46380</v>
      </c>
      <c r="P37" s="58">
        <v>69822</v>
      </c>
      <c r="Q37" s="59">
        <v>0</v>
      </c>
      <c r="R37" s="60">
        <v>0</v>
      </c>
      <c r="S37" s="60">
        <v>0</v>
      </c>
      <c r="T37" s="60">
        <v>0</v>
      </c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2:34" ht="12" customHeight="1">
      <c r="B38" s="65" t="s">
        <v>77</v>
      </c>
      <c r="C38" s="78">
        <v>164312</v>
      </c>
      <c r="D38" s="58">
        <v>78831</v>
      </c>
      <c r="E38" s="58">
        <v>85481</v>
      </c>
      <c r="F38" s="58">
        <v>188881</v>
      </c>
      <c r="G38" s="80">
        <v>0</v>
      </c>
      <c r="H38" s="80">
        <v>0</v>
      </c>
      <c r="I38" s="80">
        <v>24692</v>
      </c>
      <c r="J38" s="80">
        <v>2904</v>
      </c>
      <c r="K38" s="11"/>
      <c r="L38" s="57" t="s">
        <v>78</v>
      </c>
      <c r="M38" s="58">
        <v>245770</v>
      </c>
      <c r="N38" s="58">
        <v>54846</v>
      </c>
      <c r="O38" s="58">
        <v>190924</v>
      </c>
      <c r="P38" s="58">
        <v>263372</v>
      </c>
      <c r="Q38" s="59">
        <v>0</v>
      </c>
      <c r="R38" s="60">
        <v>0</v>
      </c>
      <c r="S38" s="60">
        <v>0</v>
      </c>
      <c r="T38" s="60">
        <v>0</v>
      </c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2:34" ht="12" customHeight="1">
      <c r="B39" s="65" t="s">
        <v>79</v>
      </c>
      <c r="C39" s="78">
        <v>78716</v>
      </c>
      <c r="D39" s="58">
        <v>14804</v>
      </c>
      <c r="E39" s="58">
        <v>63912</v>
      </c>
      <c r="F39" s="58">
        <v>82286</v>
      </c>
      <c r="G39" s="80">
        <v>0</v>
      </c>
      <c r="H39" s="80">
        <v>0</v>
      </c>
      <c r="I39" s="80">
        <v>0</v>
      </c>
      <c r="J39" s="80">
        <v>0</v>
      </c>
      <c r="K39" s="11"/>
      <c r="L39" s="57" t="s">
        <v>80</v>
      </c>
      <c r="M39" s="58">
        <v>68050</v>
      </c>
      <c r="N39" s="58">
        <v>21038</v>
      </c>
      <c r="O39" s="58">
        <v>47012</v>
      </c>
      <c r="P39" s="58">
        <v>67363</v>
      </c>
      <c r="Q39" s="59">
        <v>0</v>
      </c>
      <c r="R39" s="60">
        <v>0</v>
      </c>
      <c r="S39" s="60">
        <v>0</v>
      </c>
      <c r="T39" s="60">
        <v>0</v>
      </c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2:34" ht="12" customHeight="1">
      <c r="B40" s="65" t="s">
        <v>81</v>
      </c>
      <c r="C40" s="78">
        <v>36613</v>
      </c>
      <c r="D40" s="58">
        <v>8301</v>
      </c>
      <c r="E40" s="58">
        <v>28312</v>
      </c>
      <c r="F40" s="58">
        <v>37344</v>
      </c>
      <c r="G40" s="80">
        <v>0</v>
      </c>
      <c r="H40" s="80">
        <v>0</v>
      </c>
      <c r="I40" s="80">
        <v>0</v>
      </c>
      <c r="J40" s="80">
        <v>0</v>
      </c>
      <c r="K40" s="11"/>
      <c r="L40" s="57" t="s">
        <v>82</v>
      </c>
      <c r="M40" s="58">
        <v>412222</v>
      </c>
      <c r="N40" s="58">
        <v>139065</v>
      </c>
      <c r="O40" s="58">
        <v>273157</v>
      </c>
      <c r="P40" s="58">
        <v>403339</v>
      </c>
      <c r="Q40" s="59">
        <v>0</v>
      </c>
      <c r="R40" s="60">
        <v>0</v>
      </c>
      <c r="S40" s="60">
        <v>0</v>
      </c>
      <c r="T40" s="60">
        <v>0</v>
      </c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2:34" ht="12" customHeight="1">
      <c r="B41" s="65" t="s">
        <v>83</v>
      </c>
      <c r="C41" s="78">
        <v>119513</v>
      </c>
      <c r="D41" s="58">
        <v>45123</v>
      </c>
      <c r="E41" s="58">
        <v>74390</v>
      </c>
      <c r="F41" s="58">
        <v>119781</v>
      </c>
      <c r="G41" s="80">
        <v>0</v>
      </c>
      <c r="H41" s="80">
        <v>0</v>
      </c>
      <c r="I41" s="80">
        <v>0</v>
      </c>
      <c r="J41" s="80">
        <v>0</v>
      </c>
      <c r="K41" s="11"/>
      <c r="L41" s="57" t="s">
        <v>84</v>
      </c>
      <c r="M41" s="58">
        <v>83353</v>
      </c>
      <c r="N41" s="58">
        <v>17600</v>
      </c>
      <c r="O41" s="58">
        <v>65753</v>
      </c>
      <c r="P41" s="58">
        <v>84102</v>
      </c>
      <c r="Q41" s="59">
        <v>0</v>
      </c>
      <c r="R41" s="60">
        <v>0</v>
      </c>
      <c r="S41" s="60">
        <v>0</v>
      </c>
      <c r="T41" s="60">
        <v>0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2:34" ht="12" customHeight="1">
      <c r="B42" s="65" t="s">
        <v>85</v>
      </c>
      <c r="C42" s="78">
        <v>171545</v>
      </c>
      <c r="D42" s="58">
        <v>52327</v>
      </c>
      <c r="E42" s="58">
        <v>119218</v>
      </c>
      <c r="F42" s="58">
        <v>168986</v>
      </c>
      <c r="G42" s="80">
        <v>0</v>
      </c>
      <c r="H42" s="80">
        <v>0</v>
      </c>
      <c r="I42" s="80">
        <v>0</v>
      </c>
      <c r="J42" s="80">
        <v>0</v>
      </c>
      <c r="K42" s="11"/>
      <c r="L42" s="57" t="s">
        <v>86</v>
      </c>
      <c r="M42" s="58">
        <v>201016</v>
      </c>
      <c r="N42" s="58">
        <v>57237</v>
      </c>
      <c r="O42" s="58">
        <v>143779</v>
      </c>
      <c r="P42" s="58">
        <v>215003</v>
      </c>
      <c r="Q42" s="59">
        <v>0</v>
      </c>
      <c r="R42" s="60">
        <v>0</v>
      </c>
      <c r="S42" s="60">
        <v>0</v>
      </c>
      <c r="T42" s="60">
        <v>0</v>
      </c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2:34" ht="12" customHeight="1">
      <c r="B43" s="65" t="s">
        <v>87</v>
      </c>
      <c r="C43" s="78">
        <v>307770</v>
      </c>
      <c r="D43" s="58">
        <v>156494</v>
      </c>
      <c r="E43" s="58">
        <v>151276</v>
      </c>
      <c r="F43" s="58">
        <v>299030</v>
      </c>
      <c r="G43" s="80">
        <v>0</v>
      </c>
      <c r="H43" s="80">
        <v>0</v>
      </c>
      <c r="I43" s="80">
        <v>0</v>
      </c>
      <c r="J43" s="80">
        <v>0</v>
      </c>
      <c r="K43" s="11"/>
      <c r="L43" s="57" t="s">
        <v>88</v>
      </c>
      <c r="M43" s="58">
        <v>30817</v>
      </c>
      <c r="N43" s="58">
        <v>3468</v>
      </c>
      <c r="O43" s="58">
        <v>27349</v>
      </c>
      <c r="P43" s="58">
        <v>33194</v>
      </c>
      <c r="Q43" s="59">
        <v>0</v>
      </c>
      <c r="R43" s="60">
        <v>0</v>
      </c>
      <c r="S43" s="60">
        <v>0</v>
      </c>
      <c r="T43" s="60">
        <v>0</v>
      </c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2:34" ht="12" customHeight="1">
      <c r="B44" s="65" t="s">
        <v>89</v>
      </c>
      <c r="C44" s="78">
        <v>510479</v>
      </c>
      <c r="D44" s="58">
        <v>211644</v>
      </c>
      <c r="E44" s="58">
        <v>298835</v>
      </c>
      <c r="F44" s="58">
        <v>490951</v>
      </c>
      <c r="G44" s="80">
        <v>0</v>
      </c>
      <c r="H44" s="80">
        <v>0</v>
      </c>
      <c r="I44" s="80">
        <v>0</v>
      </c>
      <c r="J44" s="80">
        <v>0</v>
      </c>
      <c r="K44" s="11"/>
      <c r="L44" s="57" t="s">
        <v>90</v>
      </c>
      <c r="M44" s="58">
        <v>231317</v>
      </c>
      <c r="N44" s="58">
        <v>75204</v>
      </c>
      <c r="O44" s="58">
        <v>156113</v>
      </c>
      <c r="P44" s="58">
        <v>244060</v>
      </c>
      <c r="Q44" s="59">
        <v>0</v>
      </c>
      <c r="R44" s="60">
        <v>0</v>
      </c>
      <c r="S44" s="60">
        <v>0</v>
      </c>
      <c r="T44" s="60">
        <v>0</v>
      </c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2:34" ht="12" customHeight="1">
      <c r="B45" s="65" t="s">
        <v>91</v>
      </c>
      <c r="C45" s="78">
        <v>50332</v>
      </c>
      <c r="D45" s="58">
        <v>8035</v>
      </c>
      <c r="E45" s="58">
        <v>42297</v>
      </c>
      <c r="F45" s="58">
        <v>64243</v>
      </c>
      <c r="G45" s="80">
        <v>0</v>
      </c>
      <c r="H45" s="80">
        <v>0</v>
      </c>
      <c r="I45" s="80">
        <v>0</v>
      </c>
      <c r="J45" s="80">
        <v>0</v>
      </c>
      <c r="K45" s="11"/>
      <c r="L45" s="57" t="s">
        <v>92</v>
      </c>
      <c r="M45" s="58">
        <v>148039</v>
      </c>
      <c r="N45" s="58">
        <v>16690</v>
      </c>
      <c r="O45" s="58">
        <v>131349</v>
      </c>
      <c r="P45" s="58">
        <v>154095</v>
      </c>
      <c r="Q45" s="59">
        <v>0</v>
      </c>
      <c r="R45" s="60">
        <v>0</v>
      </c>
      <c r="S45" s="60">
        <v>0</v>
      </c>
      <c r="T45" s="60">
        <v>0</v>
      </c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2:34" ht="12" customHeight="1">
      <c r="B46" s="65" t="s">
        <v>93</v>
      </c>
      <c r="C46" s="78">
        <v>72727</v>
      </c>
      <c r="D46" s="58">
        <v>21411</v>
      </c>
      <c r="E46" s="58">
        <v>51316</v>
      </c>
      <c r="F46" s="58">
        <v>78703</v>
      </c>
      <c r="G46" s="80">
        <v>0</v>
      </c>
      <c r="H46" s="80">
        <v>0</v>
      </c>
      <c r="I46" s="80">
        <v>0</v>
      </c>
      <c r="J46" s="80">
        <v>0</v>
      </c>
      <c r="K46" s="11"/>
      <c r="L46" s="57" t="s">
        <v>94</v>
      </c>
      <c r="M46" s="58">
        <v>37041</v>
      </c>
      <c r="N46" s="58">
        <v>8805</v>
      </c>
      <c r="O46" s="58">
        <v>28236</v>
      </c>
      <c r="P46" s="58">
        <v>46946</v>
      </c>
      <c r="Q46" s="59">
        <v>0</v>
      </c>
      <c r="R46" s="60">
        <v>0</v>
      </c>
      <c r="S46" s="60">
        <v>0</v>
      </c>
      <c r="T46" s="60">
        <v>0</v>
      </c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</row>
    <row r="47" spans="2:34" ht="12" customHeight="1">
      <c r="B47" s="65" t="s">
        <v>95</v>
      </c>
      <c r="C47" s="78">
        <v>17318</v>
      </c>
      <c r="D47" s="58">
        <v>5198</v>
      </c>
      <c r="E47" s="58">
        <v>12120</v>
      </c>
      <c r="F47" s="58">
        <v>19125</v>
      </c>
      <c r="G47" s="80">
        <v>0</v>
      </c>
      <c r="H47" s="80">
        <v>0</v>
      </c>
      <c r="I47" s="80">
        <v>0</v>
      </c>
      <c r="J47" s="80">
        <v>0</v>
      </c>
      <c r="K47" s="11"/>
      <c r="L47" s="85"/>
      <c r="M47" s="58" t="s">
        <v>64</v>
      </c>
      <c r="N47" s="58" t="s">
        <v>64</v>
      </c>
      <c r="O47" s="58" t="s">
        <v>64</v>
      </c>
      <c r="P47" s="58" t="s">
        <v>64</v>
      </c>
      <c r="U47" s="66"/>
      <c r="V47" s="66"/>
      <c r="W47" s="66"/>
      <c r="X47" s="66"/>
      <c r="Y47" s="66"/>
      <c r="Z47" s="66"/>
      <c r="AA47" s="66"/>
      <c r="AB47" s="65"/>
      <c r="AC47" s="66"/>
      <c r="AD47" s="66"/>
      <c r="AE47" s="66"/>
      <c r="AF47" s="66"/>
      <c r="AG47" s="66"/>
      <c r="AH47" s="66"/>
    </row>
    <row r="48" spans="2:34" ht="12" customHeight="1">
      <c r="B48" s="65" t="s">
        <v>96</v>
      </c>
      <c r="C48" s="78">
        <v>19632</v>
      </c>
      <c r="D48" s="58">
        <v>8447</v>
      </c>
      <c r="E48" s="58">
        <v>11185</v>
      </c>
      <c r="F48" s="58">
        <v>25068</v>
      </c>
      <c r="G48" s="80">
        <v>0</v>
      </c>
      <c r="H48" s="80">
        <v>0</v>
      </c>
      <c r="I48" s="80">
        <v>0</v>
      </c>
      <c r="J48" s="80">
        <v>0</v>
      </c>
      <c r="K48" s="11"/>
      <c r="L48" s="85"/>
      <c r="M48" s="58" t="s">
        <v>64</v>
      </c>
      <c r="N48" s="58" t="s">
        <v>64</v>
      </c>
      <c r="O48" s="58" t="s">
        <v>64</v>
      </c>
      <c r="P48" s="58" t="s">
        <v>64</v>
      </c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2:34" ht="12" customHeight="1">
      <c r="B49" s="65" t="s">
        <v>97</v>
      </c>
      <c r="C49" s="78">
        <v>483736</v>
      </c>
      <c r="D49" s="58">
        <v>290315</v>
      </c>
      <c r="E49" s="58">
        <v>193421</v>
      </c>
      <c r="F49" s="58">
        <v>445367</v>
      </c>
      <c r="G49" s="80">
        <v>0</v>
      </c>
      <c r="H49" s="80">
        <v>0</v>
      </c>
      <c r="I49" s="80">
        <v>0</v>
      </c>
      <c r="J49" s="80">
        <v>0</v>
      </c>
      <c r="K49" s="87" t="s">
        <v>98</v>
      </c>
      <c r="L49" s="88"/>
      <c r="M49" s="49">
        <v>34755</v>
      </c>
      <c r="N49" s="49">
        <v>6531</v>
      </c>
      <c r="O49" s="49">
        <v>28224</v>
      </c>
      <c r="P49" s="49">
        <v>40347</v>
      </c>
      <c r="Q49" s="50">
        <v>0</v>
      </c>
      <c r="R49" s="50">
        <f>+R50+R51</f>
        <v>0</v>
      </c>
      <c r="S49" s="50">
        <v>0</v>
      </c>
      <c r="T49" s="50">
        <f>+T50+T51</f>
        <v>0</v>
      </c>
      <c r="U49" s="66"/>
      <c r="V49" s="66"/>
      <c r="W49" s="66"/>
      <c r="X49" s="66"/>
      <c r="Y49" s="66"/>
      <c r="Z49" s="66"/>
      <c r="AA49" s="66"/>
      <c r="AF49" s="66"/>
      <c r="AH49" s="66"/>
    </row>
    <row r="50" spans="2:34" ht="12" customHeight="1">
      <c r="B50" s="65" t="s">
        <v>99</v>
      </c>
      <c r="C50" s="78">
        <v>32973</v>
      </c>
      <c r="D50" s="58">
        <v>6285</v>
      </c>
      <c r="E50" s="58">
        <v>26688</v>
      </c>
      <c r="F50" s="58">
        <v>36164</v>
      </c>
      <c r="G50" s="80">
        <v>0</v>
      </c>
      <c r="H50" s="80">
        <v>0</v>
      </c>
      <c r="I50" s="80">
        <v>0</v>
      </c>
      <c r="J50" s="80">
        <v>0</v>
      </c>
      <c r="K50" s="92" t="s">
        <v>64</v>
      </c>
      <c r="L50" s="57" t="s">
        <v>100</v>
      </c>
      <c r="M50" s="58">
        <v>26523</v>
      </c>
      <c r="N50" s="58">
        <v>1892</v>
      </c>
      <c r="O50" s="58">
        <v>24631</v>
      </c>
      <c r="P50" s="58">
        <v>34283</v>
      </c>
      <c r="Q50" s="59">
        <v>0</v>
      </c>
      <c r="R50" s="60">
        <v>0</v>
      </c>
      <c r="S50" s="60">
        <v>0</v>
      </c>
      <c r="T50" s="60">
        <v>0</v>
      </c>
      <c r="U50" s="66"/>
      <c r="V50" s="66"/>
      <c r="W50" s="66"/>
      <c r="X50" s="66"/>
      <c r="Y50" s="66"/>
      <c r="Z50" s="66"/>
      <c r="AA50" s="66"/>
      <c r="AF50" s="66"/>
      <c r="AH50" s="66"/>
    </row>
    <row r="51" spans="2:34" ht="12" customHeight="1">
      <c r="B51" s="65" t="s">
        <v>101</v>
      </c>
      <c r="C51" s="78">
        <v>9882</v>
      </c>
      <c r="D51" s="58">
        <v>2398</v>
      </c>
      <c r="E51" s="58">
        <v>7484</v>
      </c>
      <c r="F51" s="58">
        <v>16729</v>
      </c>
      <c r="G51" s="80">
        <v>0</v>
      </c>
      <c r="H51" s="80">
        <v>0</v>
      </c>
      <c r="I51" s="80">
        <v>0</v>
      </c>
      <c r="J51" s="80">
        <v>0</v>
      </c>
      <c r="K51" s="11"/>
      <c r="L51" s="57" t="s">
        <v>102</v>
      </c>
      <c r="M51" s="58">
        <v>8232</v>
      </c>
      <c r="N51" s="58">
        <v>4639</v>
      </c>
      <c r="O51" s="58">
        <v>3593</v>
      </c>
      <c r="P51" s="58">
        <v>6064</v>
      </c>
      <c r="Q51" s="59">
        <v>0</v>
      </c>
      <c r="R51" s="60">
        <v>0</v>
      </c>
      <c r="S51" s="60">
        <v>0</v>
      </c>
      <c r="T51" s="60">
        <v>0</v>
      </c>
      <c r="U51" s="66"/>
      <c r="V51" s="66"/>
      <c r="W51" s="66"/>
      <c r="X51" s="66"/>
      <c r="Y51" s="66"/>
      <c r="Z51" s="66"/>
      <c r="AA51" s="66"/>
      <c r="AF51" s="66"/>
      <c r="AH51" s="66"/>
    </row>
    <row r="52" spans="2:34" ht="12" customHeight="1">
      <c r="B52" s="65" t="s">
        <v>103</v>
      </c>
      <c r="C52" s="78">
        <v>37304</v>
      </c>
      <c r="D52" s="58">
        <v>6128</v>
      </c>
      <c r="E52" s="58">
        <v>31176</v>
      </c>
      <c r="F52" s="58">
        <v>36475</v>
      </c>
      <c r="G52" s="80">
        <v>0</v>
      </c>
      <c r="H52" s="80">
        <v>0</v>
      </c>
      <c r="I52" s="80">
        <v>0</v>
      </c>
      <c r="J52" s="80">
        <v>0</v>
      </c>
      <c r="K52" s="11"/>
      <c r="L52" s="85"/>
      <c r="M52" s="58" t="s">
        <v>64</v>
      </c>
      <c r="N52" s="58" t="s">
        <v>64</v>
      </c>
      <c r="O52" s="58" t="s">
        <v>64</v>
      </c>
      <c r="P52" s="58" t="s">
        <v>64</v>
      </c>
      <c r="Q52" s="11"/>
      <c r="R52" s="11"/>
      <c r="S52" s="11"/>
      <c r="T52" s="11"/>
      <c r="U52" s="66"/>
      <c r="V52" s="66"/>
      <c r="W52" s="66"/>
      <c r="X52" s="66"/>
      <c r="Y52" s="66"/>
      <c r="Z52" s="66"/>
      <c r="AA52" s="66"/>
      <c r="AB52" s="65"/>
      <c r="AC52" s="66"/>
      <c r="AD52" s="66"/>
      <c r="AE52" s="66"/>
      <c r="AF52" s="66"/>
      <c r="AG52" s="66"/>
      <c r="AH52" s="66"/>
    </row>
    <row r="53" spans="2:34" ht="12" customHeight="1">
      <c r="B53" s="65" t="s">
        <v>104</v>
      </c>
      <c r="C53" s="78">
        <v>24111</v>
      </c>
      <c r="D53" s="58">
        <v>7298</v>
      </c>
      <c r="E53" s="58">
        <v>16813</v>
      </c>
      <c r="F53" s="58">
        <v>24640</v>
      </c>
      <c r="G53" s="80">
        <v>0</v>
      </c>
      <c r="H53" s="80">
        <v>0</v>
      </c>
      <c r="I53" s="80">
        <v>0</v>
      </c>
      <c r="J53" s="80">
        <v>0</v>
      </c>
      <c r="K53" s="11"/>
      <c r="L53" s="85"/>
      <c r="M53" s="93"/>
      <c r="N53" s="93"/>
      <c r="O53" s="93"/>
      <c r="P53" s="93"/>
      <c r="Q53" s="11"/>
      <c r="R53" s="11"/>
      <c r="S53" s="11"/>
      <c r="T53" s="11"/>
      <c r="U53" s="66"/>
      <c r="V53" s="66"/>
      <c r="W53" s="66"/>
      <c r="X53" s="66"/>
      <c r="Y53" s="66"/>
      <c r="Z53" s="66"/>
      <c r="AA53" s="66"/>
      <c r="AB53" s="65"/>
      <c r="AC53" s="66"/>
      <c r="AD53" s="66"/>
      <c r="AE53" s="66"/>
      <c r="AF53" s="66"/>
      <c r="AG53" s="66"/>
      <c r="AH53" s="66"/>
    </row>
    <row r="54" spans="1:27" s="99" customFormat="1" ht="12" customHeight="1">
      <c r="A54" s="94"/>
      <c r="B54" s="95" t="s">
        <v>105</v>
      </c>
      <c r="C54" s="96">
        <v>1644</v>
      </c>
      <c r="D54" s="97">
        <v>850</v>
      </c>
      <c r="E54" s="97">
        <v>794</v>
      </c>
      <c r="F54" s="97">
        <v>1584</v>
      </c>
      <c r="G54" s="98">
        <v>0</v>
      </c>
      <c r="H54" s="98">
        <v>0</v>
      </c>
      <c r="I54" s="98">
        <v>0</v>
      </c>
      <c r="J54" s="98">
        <v>0</v>
      </c>
      <c r="L54" s="100"/>
      <c r="M54" s="101"/>
      <c r="N54" s="101"/>
      <c r="O54" s="101"/>
      <c r="P54" s="101"/>
      <c r="U54" s="102"/>
      <c r="V54" s="102"/>
      <c r="W54" s="102"/>
      <c r="X54" s="102"/>
      <c r="Y54" s="102"/>
      <c r="Z54" s="102"/>
      <c r="AA54" s="102"/>
    </row>
    <row r="55" spans="2:12" ht="12" customHeight="1">
      <c r="B55" s="103" t="s">
        <v>106</v>
      </c>
      <c r="C55" s="104"/>
      <c r="L55" s="106"/>
    </row>
    <row r="56" spans="1:12" ht="12" customHeight="1">
      <c r="A56" s="1" t="s">
        <v>107</v>
      </c>
      <c r="L56" s="107"/>
    </row>
    <row r="57" spans="1:12" ht="12" customHeight="1">
      <c r="A57" s="1" t="s">
        <v>108</v>
      </c>
      <c r="L57" s="107"/>
    </row>
    <row r="58" ht="12" customHeight="1">
      <c r="L58" s="107"/>
    </row>
    <row r="59" ht="12" customHeight="1">
      <c r="L59" s="107"/>
    </row>
  </sheetData>
  <sheetProtection/>
  <mergeCells count="17">
    <mergeCell ref="A6:B6"/>
    <mergeCell ref="A8:B8"/>
    <mergeCell ref="A10:B10"/>
    <mergeCell ref="K33:L33"/>
    <mergeCell ref="K49:L49"/>
    <mergeCell ref="P3:P4"/>
    <mergeCell ref="Q3:R3"/>
    <mergeCell ref="S3:T3"/>
    <mergeCell ref="K4:L4"/>
    <mergeCell ref="A5:B5"/>
    <mergeCell ref="K5:L5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03" r:id="rId3"/>
  <colBreaks count="1" manualBreakCount="1">
    <brk id="10" max="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2009-04-14T01:47:16Z</dcterms:created>
  <dcterms:modified xsi:type="dcterms:W3CDTF">2009-04-14T01:47:21Z</dcterms:modified>
  <cp:category/>
  <cp:version/>
  <cp:contentType/>
  <cp:contentStatus/>
</cp:coreProperties>
</file>