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'182'!$A$1:$R$35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'182'!$A$1:$R$36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<sst xmlns="http://schemas.openxmlformats.org/spreadsheetml/2006/main" count="64" uniqueCount="52">
  <si>
    <t>　 182．一般職業紹介状　　況（新規学卒及びパートタイムを除く）</t>
  </si>
  <si>
    <t>(単位  件、人)</t>
  </si>
  <si>
    <t>年度月次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</si>
  <si>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</si>
  <si>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</si>
  <si>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</si>
  <si>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</si>
  <si>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</si>
  <si>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</si>
  <si>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</si>
  <si>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</si>
  <si>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</si>
  <si>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</si>
  <si>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</si>
  <si>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</si>
  <si>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</si>
  <si>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</si>
  <si>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</si>
  <si>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>昭和61年度</t>
  </si>
  <si>
    <t>62</t>
  </si>
  <si>
    <t>63</t>
  </si>
  <si>
    <t xml:space="preserve"> 63年4月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</si>
  <si>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</si>
  <si>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</si>
  <si>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</si>
  <si>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</si>
  <si>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</si>
  <si>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</si>
  <si>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</si>
  <si>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</si>
  <si>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元年1   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</si>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</sst>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6" fontId="20" fillId="0" borderId="14" xfId="0" applyNumberFormat="1" applyFont="1" applyBorder="1" applyAlignment="1">
      <alignment horizont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4" xfId="0" applyNumberFormat="1" applyFont="1" applyFill="1" applyBorder="1" applyAlignment="1">
      <alignment/>
    </xf>
    <xf numFmtId="176" fontId="20" fillId="0" borderId="0" xfId="0" applyNumberFormat="1" applyFont="1" applyAlignment="1" quotePrefix="1">
      <alignment horizont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69"/>
  <sheetViews>
    <sheetView tabSelected="1" zoomScaleSheetLayoutView="10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:F20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4.42187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/>
      <c r="J3" s="12"/>
      <c r="K3" s="8" t="s">
        <v>6</v>
      </c>
      <c r="L3" s="9"/>
      <c r="M3" s="10"/>
      <c r="N3" s="8" t="s">
        <v>7</v>
      </c>
      <c r="O3" s="9"/>
      <c r="P3" s="10"/>
      <c r="Q3" s="13" t="s">
        <v>8</v>
      </c>
      <c r="R3" s="13" t="s">
        <v>9</v>
      </c>
    </row>
    <row r="4" spans="1:18" s="14" customFormat="1" ht="12" customHeight="1">
      <c r="A4" s="7" t="s">
        <v>10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11</v>
      </c>
      <c r="R4" s="13"/>
    </row>
    <row r="5" spans="1:18" s="14" customFormat="1" ht="12" customHeight="1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13</v>
      </c>
      <c r="F5" s="22" t="s">
        <v>14</v>
      </c>
      <c r="G5" s="22" t="s">
        <v>15</v>
      </c>
      <c r="H5" s="23" t="s">
        <v>13</v>
      </c>
      <c r="I5" s="24" t="s">
        <v>14</v>
      </c>
      <c r="J5" s="21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</row>
    <row r="6" spans="1:18" s="29" customFormat="1" ht="13.5" customHeight="1">
      <c r="A6" s="25" t="s">
        <v>18</v>
      </c>
      <c r="B6" s="26">
        <f>SUM(C6:D6)</f>
        <v>60190</v>
      </c>
      <c r="C6" s="27">
        <v>31190</v>
      </c>
      <c r="D6" s="27">
        <v>29000</v>
      </c>
      <c r="E6" s="27">
        <f>SUM(F6:G6)</f>
        <v>276792</v>
      </c>
      <c r="F6" s="27">
        <v>139437</v>
      </c>
      <c r="G6" s="27">
        <v>137355</v>
      </c>
      <c r="H6" s="27">
        <v>43060</v>
      </c>
      <c r="I6" s="27">
        <v>22267</v>
      </c>
      <c r="J6" s="27">
        <v>17860</v>
      </c>
      <c r="K6" s="27">
        <v>105511</v>
      </c>
      <c r="L6" s="27">
        <v>55325</v>
      </c>
      <c r="M6" s="27">
        <v>43330</v>
      </c>
      <c r="N6" s="27">
        <f>SUM(O6:P6)</f>
        <v>15723</v>
      </c>
      <c r="O6" s="27">
        <v>8720</v>
      </c>
      <c r="P6" s="27">
        <v>7003</v>
      </c>
      <c r="Q6" s="27">
        <v>4184</v>
      </c>
      <c r="R6" s="28">
        <v>61</v>
      </c>
    </row>
    <row r="7" spans="1:18" ht="15" customHeight="1">
      <c r="A7" s="30" t="s">
        <v>19</v>
      </c>
      <c r="B7" s="26">
        <f>SUM(C7:D7)</f>
        <v>57838</v>
      </c>
      <c r="C7" s="27">
        <v>29074</v>
      </c>
      <c r="D7" s="27">
        <v>28764</v>
      </c>
      <c r="E7" s="27">
        <f>SUM(F7:G7)</f>
        <v>265528</v>
      </c>
      <c r="F7" s="27">
        <v>131828</v>
      </c>
      <c r="G7" s="27">
        <v>133700</v>
      </c>
      <c r="H7" s="27">
        <v>52461</v>
      </c>
      <c r="I7" s="27">
        <v>26746</v>
      </c>
      <c r="J7" s="27">
        <v>20087</v>
      </c>
      <c r="K7" s="27">
        <v>127166</v>
      </c>
      <c r="L7" s="27">
        <v>65589</v>
      </c>
      <c r="M7" s="27">
        <v>47770</v>
      </c>
      <c r="N7" s="27">
        <f>SUM(O7:P7)</f>
        <v>18643</v>
      </c>
      <c r="O7" s="27">
        <v>10146</v>
      </c>
      <c r="P7" s="27">
        <v>8497</v>
      </c>
      <c r="Q7" s="27">
        <v>3973</v>
      </c>
      <c r="R7" s="28">
        <v>62</v>
      </c>
    </row>
    <row r="8" spans="1:18" ht="15" customHeight="1">
      <c r="A8" s="31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ht="13.5" customHeight="1">
      <c r="A9" s="32" t="s">
        <v>20</v>
      </c>
      <c r="B9" s="33">
        <f>SUM(C9:D9)</f>
        <v>57151</v>
      </c>
      <c r="C9" s="34">
        <v>27562</v>
      </c>
      <c r="D9" s="34">
        <v>29589</v>
      </c>
      <c r="E9" s="34">
        <f>SUM(F9:G9)</f>
        <v>240235</v>
      </c>
      <c r="F9" s="34">
        <v>111523</v>
      </c>
      <c r="G9" s="34">
        <v>128712</v>
      </c>
      <c r="H9" s="34">
        <v>69614</v>
      </c>
      <c r="I9" s="34">
        <v>36548</v>
      </c>
      <c r="J9" s="34">
        <v>25573</v>
      </c>
      <c r="K9" s="34">
        <v>177914</v>
      </c>
      <c r="L9" s="34">
        <v>95132</v>
      </c>
      <c r="M9" s="34">
        <v>63215</v>
      </c>
      <c r="N9" s="34">
        <f>SUM(O9:P9)</f>
        <v>22483</v>
      </c>
      <c r="O9" s="34">
        <v>11917</v>
      </c>
      <c r="P9" s="34">
        <v>10566</v>
      </c>
      <c r="Q9" s="34">
        <v>4387</v>
      </c>
      <c r="R9" s="35">
        <v>63</v>
      </c>
    </row>
    <row r="10" spans="1:18" ht="13.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ht="13.5" customHeight="1">
      <c r="B11" s="40"/>
      <c r="C11" s="41"/>
      <c r="R11" s="42"/>
    </row>
    <row r="12" spans="1:18" ht="13.5" customHeight="1">
      <c r="A12" s="43" t="s">
        <v>21</v>
      </c>
      <c r="B12" s="44">
        <f>SUM(C12:D12)</f>
        <v>7078</v>
      </c>
      <c r="C12" s="38">
        <v>3330</v>
      </c>
      <c r="D12" s="38">
        <v>3748</v>
      </c>
      <c r="E12" s="6">
        <f aca="true" t="shared" si="0" ref="E12:E32">SUM(F12:G12)</f>
        <v>22041</v>
      </c>
      <c r="F12" s="38">
        <v>10310</v>
      </c>
      <c r="G12" s="38">
        <v>11731</v>
      </c>
      <c r="H12" s="38">
        <v>5160</v>
      </c>
      <c r="I12" s="38">
        <v>2862</v>
      </c>
      <c r="J12" s="38">
        <v>1924</v>
      </c>
      <c r="K12" s="38">
        <v>12744</v>
      </c>
      <c r="L12" s="38">
        <v>7036</v>
      </c>
      <c r="M12" s="38">
        <v>4603</v>
      </c>
      <c r="N12" s="6">
        <f aca="true" t="shared" si="1" ref="N12:N31">SUM(O12:P12)</f>
        <v>1873</v>
      </c>
      <c r="O12" s="38">
        <v>963</v>
      </c>
      <c r="P12" s="38">
        <v>910</v>
      </c>
      <c r="Q12" s="38">
        <v>333</v>
      </c>
      <c r="R12" s="42">
        <v>4</v>
      </c>
    </row>
    <row r="13" spans="1:18" ht="13.5" customHeight="1">
      <c r="A13" s="45" t="s">
        <v>22</v>
      </c>
      <c r="B13" s="40">
        <f aca="true" t="shared" si="2" ref="B13:B32">SUM(C13:D13)</f>
        <v>5636</v>
      </c>
      <c r="C13" s="38">
        <v>2793</v>
      </c>
      <c r="D13" s="38">
        <v>2843</v>
      </c>
      <c r="E13" s="6">
        <f t="shared" si="0"/>
        <v>21802</v>
      </c>
      <c r="F13" s="38">
        <v>10066</v>
      </c>
      <c r="G13" s="38">
        <v>11736</v>
      </c>
      <c r="H13" s="38">
        <v>4400</v>
      </c>
      <c r="I13" s="38">
        <v>2134</v>
      </c>
      <c r="J13" s="38">
        <v>1711</v>
      </c>
      <c r="K13" s="38">
        <v>11799</v>
      </c>
      <c r="L13" s="38">
        <v>6304</v>
      </c>
      <c r="M13" s="38">
        <v>4266</v>
      </c>
      <c r="N13" s="6">
        <f t="shared" si="1"/>
        <v>1777</v>
      </c>
      <c r="O13" s="38">
        <v>972</v>
      </c>
      <c r="P13" s="38">
        <v>805</v>
      </c>
      <c r="Q13" s="38">
        <v>337</v>
      </c>
      <c r="R13" s="42">
        <v>5</v>
      </c>
    </row>
    <row r="14" spans="1:18" ht="13.5" customHeight="1">
      <c r="A14" s="45" t="s">
        <v>23</v>
      </c>
      <c r="B14" s="40">
        <f t="shared" si="2"/>
        <v>4517</v>
      </c>
      <c r="C14" s="38">
        <v>2203</v>
      </c>
      <c r="D14" s="38">
        <v>2314</v>
      </c>
      <c r="E14" s="6">
        <f t="shared" si="0"/>
        <v>21208</v>
      </c>
      <c r="F14" s="38">
        <v>9933</v>
      </c>
      <c r="G14" s="38">
        <v>11275</v>
      </c>
      <c r="H14" s="38">
        <v>5167</v>
      </c>
      <c r="I14" s="38">
        <v>2805</v>
      </c>
      <c r="J14" s="38">
        <v>1746</v>
      </c>
      <c r="K14" s="38">
        <v>12406</v>
      </c>
      <c r="L14" s="38">
        <v>6812</v>
      </c>
      <c r="M14" s="38">
        <v>4312</v>
      </c>
      <c r="N14" s="6">
        <f t="shared" si="1"/>
        <v>1854</v>
      </c>
      <c r="O14" s="38">
        <v>981</v>
      </c>
      <c r="P14" s="38">
        <v>873</v>
      </c>
      <c r="Q14" s="38">
        <v>350</v>
      </c>
      <c r="R14" s="42">
        <v>6</v>
      </c>
    </row>
    <row r="15" spans="1:18" ht="13.5" customHeight="1">
      <c r="A15" s="45" t="s">
        <v>24</v>
      </c>
      <c r="B15" s="40">
        <f t="shared" si="2"/>
        <v>4112</v>
      </c>
      <c r="C15" s="38">
        <v>2059</v>
      </c>
      <c r="D15" s="38">
        <v>2053</v>
      </c>
      <c r="E15" s="6">
        <f t="shared" si="0"/>
        <v>20864</v>
      </c>
      <c r="F15" s="38">
        <v>9738</v>
      </c>
      <c r="G15" s="38">
        <v>11126</v>
      </c>
      <c r="H15" s="38">
        <v>5585</v>
      </c>
      <c r="I15" s="38">
        <v>2957</v>
      </c>
      <c r="J15" s="38">
        <v>2028</v>
      </c>
      <c r="K15" s="38">
        <v>13555</v>
      </c>
      <c r="L15" s="38">
        <v>7227</v>
      </c>
      <c r="M15" s="38">
        <v>4777</v>
      </c>
      <c r="N15" s="6">
        <f t="shared" si="1"/>
        <v>1622</v>
      </c>
      <c r="O15" s="38">
        <v>931</v>
      </c>
      <c r="P15" s="38">
        <v>691</v>
      </c>
      <c r="Q15" s="38">
        <v>327</v>
      </c>
      <c r="R15" s="42">
        <v>7</v>
      </c>
    </row>
    <row r="16" spans="1:18" ht="13.5" customHeight="1">
      <c r="A16" s="45" t="s">
        <v>25</v>
      </c>
      <c r="B16" s="40">
        <f t="shared" si="2"/>
        <v>4573</v>
      </c>
      <c r="C16" s="38">
        <v>2158</v>
      </c>
      <c r="D16" s="38">
        <v>2415</v>
      </c>
      <c r="E16" s="6">
        <f t="shared" si="0"/>
        <v>20607</v>
      </c>
      <c r="F16" s="38">
        <v>9545</v>
      </c>
      <c r="G16" s="38">
        <v>11062</v>
      </c>
      <c r="H16" s="38">
        <v>7019</v>
      </c>
      <c r="I16" s="38">
        <v>3499</v>
      </c>
      <c r="J16" s="38">
        <v>2545</v>
      </c>
      <c r="K16" s="38">
        <v>15379</v>
      </c>
      <c r="L16" s="38">
        <v>8144</v>
      </c>
      <c r="M16" s="38">
        <v>5300</v>
      </c>
      <c r="N16" s="6">
        <f t="shared" si="1"/>
        <v>1592</v>
      </c>
      <c r="O16" s="38">
        <v>838</v>
      </c>
      <c r="P16" s="38">
        <v>754</v>
      </c>
      <c r="Q16" s="38">
        <v>348</v>
      </c>
      <c r="R16" s="42">
        <v>8</v>
      </c>
    </row>
    <row r="17" spans="1:18" ht="13.5" customHeight="1">
      <c r="A17" s="45" t="s">
        <v>26</v>
      </c>
      <c r="B17" s="40">
        <f t="shared" si="2"/>
        <v>5018</v>
      </c>
      <c r="C17" s="38">
        <v>2348</v>
      </c>
      <c r="D17" s="38">
        <v>2670</v>
      </c>
      <c r="E17" s="6">
        <f t="shared" si="0"/>
        <v>21161</v>
      </c>
      <c r="F17" s="38">
        <v>9839</v>
      </c>
      <c r="G17" s="38">
        <v>11322</v>
      </c>
      <c r="H17" s="38">
        <v>6658</v>
      </c>
      <c r="I17" s="38">
        <v>3370</v>
      </c>
      <c r="J17" s="38">
        <v>2548</v>
      </c>
      <c r="K17" s="38">
        <v>17146</v>
      </c>
      <c r="L17" s="38">
        <v>8986</v>
      </c>
      <c r="M17" s="38">
        <v>6038</v>
      </c>
      <c r="N17" s="6">
        <f t="shared" si="1"/>
        <v>2383</v>
      </c>
      <c r="O17" s="38">
        <v>1226</v>
      </c>
      <c r="P17" s="38">
        <v>1157</v>
      </c>
      <c r="Q17" s="38">
        <v>486</v>
      </c>
      <c r="R17" s="42">
        <v>9</v>
      </c>
    </row>
    <row r="18" spans="1:18" ht="13.5" customHeight="1">
      <c r="A18" s="45" t="s">
        <v>27</v>
      </c>
      <c r="B18" s="40">
        <f t="shared" si="2"/>
        <v>4627</v>
      </c>
      <c r="C18" s="38">
        <v>2363</v>
      </c>
      <c r="D18" s="38">
        <v>2264</v>
      </c>
      <c r="E18" s="6">
        <f t="shared" si="0"/>
        <v>20788</v>
      </c>
      <c r="F18" s="38">
        <v>9777</v>
      </c>
      <c r="G18" s="38">
        <v>11011</v>
      </c>
      <c r="H18" s="38">
        <v>5986</v>
      </c>
      <c r="I18" s="38">
        <v>3576</v>
      </c>
      <c r="J18" s="38">
        <v>2074</v>
      </c>
      <c r="K18" s="38">
        <v>16628</v>
      </c>
      <c r="L18" s="38">
        <v>9377</v>
      </c>
      <c r="M18" s="38">
        <v>5698</v>
      </c>
      <c r="N18" s="6">
        <f t="shared" si="1"/>
        <v>2283</v>
      </c>
      <c r="O18" s="38">
        <v>1243</v>
      </c>
      <c r="P18" s="38">
        <v>1040</v>
      </c>
      <c r="Q18" s="38">
        <v>506</v>
      </c>
      <c r="R18" s="42">
        <v>10</v>
      </c>
    </row>
    <row r="19" spans="1:18" ht="13.5" customHeight="1">
      <c r="A19" s="45" t="s">
        <v>28</v>
      </c>
      <c r="B19" s="40">
        <f t="shared" si="2"/>
        <v>3790</v>
      </c>
      <c r="C19" s="38">
        <v>1862</v>
      </c>
      <c r="D19" s="38">
        <v>1928</v>
      </c>
      <c r="E19" s="6">
        <f t="shared" si="0"/>
        <v>19254</v>
      </c>
      <c r="F19" s="38">
        <v>8955</v>
      </c>
      <c r="G19" s="38">
        <v>10299</v>
      </c>
      <c r="H19" s="38">
        <v>5955</v>
      </c>
      <c r="I19" s="38">
        <v>2960</v>
      </c>
      <c r="J19" s="38">
        <v>2214</v>
      </c>
      <c r="K19" s="38">
        <v>15725</v>
      </c>
      <c r="L19" s="38">
        <v>8226</v>
      </c>
      <c r="M19" s="38">
        <v>5705</v>
      </c>
      <c r="N19" s="6">
        <f t="shared" si="1"/>
        <v>1791</v>
      </c>
      <c r="O19" s="38">
        <v>1046</v>
      </c>
      <c r="P19" s="38">
        <v>745</v>
      </c>
      <c r="Q19" s="38">
        <v>380</v>
      </c>
      <c r="R19" s="42">
        <v>11</v>
      </c>
    </row>
    <row r="20" spans="1:18" ht="13.5" customHeight="1">
      <c r="A20" s="45" t="s">
        <v>29</v>
      </c>
      <c r="B20" s="40">
        <f t="shared" si="2"/>
        <v>2925</v>
      </c>
      <c r="C20" s="38">
        <v>1388</v>
      </c>
      <c r="D20" s="38">
        <v>1537</v>
      </c>
      <c r="E20" s="6">
        <f t="shared" si="0"/>
        <v>17159</v>
      </c>
      <c r="F20" s="38">
        <v>7913</v>
      </c>
      <c r="G20" s="38">
        <v>9246</v>
      </c>
      <c r="H20" s="38">
        <v>4401</v>
      </c>
      <c r="I20" s="38">
        <v>2348</v>
      </c>
      <c r="J20" s="38">
        <v>1569</v>
      </c>
      <c r="K20" s="38">
        <v>14471</v>
      </c>
      <c r="L20" s="38">
        <v>7640</v>
      </c>
      <c r="M20" s="38">
        <v>5254</v>
      </c>
      <c r="N20" s="6">
        <f t="shared" si="1"/>
        <v>1572</v>
      </c>
      <c r="O20" s="38">
        <v>802</v>
      </c>
      <c r="P20" s="38">
        <v>770</v>
      </c>
      <c r="Q20" s="38">
        <v>310</v>
      </c>
      <c r="R20" s="42">
        <v>12</v>
      </c>
    </row>
    <row r="21" spans="1:18" ht="13.5" customHeight="1">
      <c r="A21" s="43" t="s">
        <v>30</v>
      </c>
      <c r="B21" s="40">
        <f t="shared" si="2"/>
        <v>5446</v>
      </c>
      <c r="C21" s="38">
        <v>2523</v>
      </c>
      <c r="D21" s="38">
        <v>2923</v>
      </c>
      <c r="E21" s="6">
        <f t="shared" si="0"/>
        <v>17879</v>
      </c>
      <c r="F21" s="38">
        <v>8153</v>
      </c>
      <c r="G21" s="38">
        <v>9726</v>
      </c>
      <c r="H21" s="38">
        <v>6602</v>
      </c>
      <c r="I21" s="38">
        <v>3348</v>
      </c>
      <c r="J21" s="38">
        <v>2479</v>
      </c>
      <c r="K21" s="38">
        <v>15178</v>
      </c>
      <c r="L21" s="38">
        <v>7890</v>
      </c>
      <c r="M21" s="38">
        <v>5455</v>
      </c>
      <c r="N21" s="6">
        <f t="shared" si="1"/>
        <v>1585</v>
      </c>
      <c r="O21" s="38">
        <v>827</v>
      </c>
      <c r="P21" s="38">
        <v>758</v>
      </c>
      <c r="Q21" s="38">
        <v>283</v>
      </c>
      <c r="R21" s="42">
        <v>1</v>
      </c>
    </row>
    <row r="22" spans="1:18" ht="13.5" customHeight="1">
      <c r="A22" s="45" t="s">
        <v>31</v>
      </c>
      <c r="B22" s="40">
        <f t="shared" si="2"/>
        <v>4370</v>
      </c>
      <c r="C22" s="38">
        <v>2039</v>
      </c>
      <c r="D22" s="38">
        <v>2331</v>
      </c>
      <c r="E22" s="6">
        <f t="shared" si="0"/>
        <v>18239</v>
      </c>
      <c r="F22" s="38">
        <v>8339</v>
      </c>
      <c r="G22" s="38">
        <v>9900</v>
      </c>
      <c r="H22" s="38">
        <v>6205</v>
      </c>
      <c r="I22" s="38">
        <v>3207</v>
      </c>
      <c r="J22" s="38">
        <v>2291</v>
      </c>
      <c r="K22" s="38">
        <v>15570</v>
      </c>
      <c r="L22" s="38">
        <v>8242</v>
      </c>
      <c r="M22" s="38">
        <v>5567</v>
      </c>
      <c r="N22" s="6">
        <f t="shared" si="1"/>
        <v>1983</v>
      </c>
      <c r="O22" s="38">
        <v>967</v>
      </c>
      <c r="P22" s="38">
        <v>1016</v>
      </c>
      <c r="Q22" s="38">
        <v>319</v>
      </c>
      <c r="R22" s="46">
        <v>2</v>
      </c>
    </row>
    <row r="23" spans="1:18" ht="13.5" customHeight="1">
      <c r="A23" s="45" t="s">
        <v>32</v>
      </c>
      <c r="B23" s="40">
        <f t="shared" si="2"/>
        <v>5059</v>
      </c>
      <c r="C23" s="38">
        <v>2496</v>
      </c>
      <c r="D23" s="38">
        <v>2563</v>
      </c>
      <c r="E23" s="6">
        <f t="shared" si="0"/>
        <v>19233</v>
      </c>
      <c r="F23" s="38">
        <v>8955</v>
      </c>
      <c r="G23" s="38">
        <v>10278</v>
      </c>
      <c r="H23" s="38">
        <v>6476</v>
      </c>
      <c r="I23" s="38">
        <v>3482</v>
      </c>
      <c r="J23" s="38">
        <v>2444</v>
      </c>
      <c r="K23" s="38">
        <v>17313</v>
      </c>
      <c r="L23" s="38">
        <v>9248</v>
      </c>
      <c r="M23" s="38">
        <v>6240</v>
      </c>
      <c r="N23" s="6">
        <f t="shared" si="1"/>
        <v>2168</v>
      </c>
      <c r="O23" s="38">
        <v>1121</v>
      </c>
      <c r="P23" s="38">
        <v>1047</v>
      </c>
      <c r="Q23" s="38">
        <v>408</v>
      </c>
      <c r="R23" s="46">
        <v>3</v>
      </c>
    </row>
    <row r="24" spans="1:18" ht="13.5" customHeight="1">
      <c r="A24" s="38"/>
      <c r="B24" s="40"/>
      <c r="C24" s="47"/>
      <c r="D24" s="38"/>
      <c r="F24" s="38"/>
      <c r="G24" s="38"/>
      <c r="H24" s="38"/>
      <c r="I24" s="38"/>
      <c r="J24" s="38"/>
      <c r="K24" s="38"/>
      <c r="L24" s="38"/>
      <c r="M24" s="38"/>
      <c r="N24" s="38"/>
      <c r="P24" s="38"/>
      <c r="Q24" s="38"/>
      <c r="R24" s="46"/>
    </row>
    <row r="25" spans="1:18" ht="13.5" customHeight="1">
      <c r="A25" s="48" t="s">
        <v>33</v>
      </c>
      <c r="B25" s="40">
        <f t="shared" si="2"/>
        <v>20587</v>
      </c>
      <c r="C25" s="38">
        <v>10283</v>
      </c>
      <c r="D25" s="38">
        <v>10304</v>
      </c>
      <c r="E25" s="6">
        <f t="shared" si="0"/>
        <v>91453</v>
      </c>
      <c r="F25" s="38">
        <v>43136</v>
      </c>
      <c r="G25" s="38">
        <v>48317</v>
      </c>
      <c r="H25" s="38">
        <v>27964</v>
      </c>
      <c r="I25" s="38">
        <v>17318</v>
      </c>
      <c r="J25" s="38">
        <v>8358</v>
      </c>
      <c r="K25" s="38">
        <v>68255</v>
      </c>
      <c r="L25" s="38">
        <v>43038</v>
      </c>
      <c r="M25" s="38">
        <v>18669</v>
      </c>
      <c r="N25" s="6">
        <f t="shared" si="1"/>
        <v>7428</v>
      </c>
      <c r="O25" s="38">
        <v>4308</v>
      </c>
      <c r="P25" s="38">
        <v>3120</v>
      </c>
      <c r="Q25" s="38">
        <v>1585</v>
      </c>
      <c r="R25" s="46" t="s">
        <v>34</v>
      </c>
    </row>
    <row r="26" spans="1:18" ht="13.5" customHeight="1">
      <c r="A26" s="48" t="s">
        <v>35</v>
      </c>
      <c r="B26" s="40">
        <f t="shared" si="2"/>
        <v>10228</v>
      </c>
      <c r="C26" s="38">
        <v>4872</v>
      </c>
      <c r="D26" s="38">
        <v>5356</v>
      </c>
      <c r="E26" s="6">
        <f t="shared" si="0"/>
        <v>44010</v>
      </c>
      <c r="F26" s="38">
        <v>20810</v>
      </c>
      <c r="G26" s="38">
        <v>23200</v>
      </c>
      <c r="H26" s="38">
        <v>11679</v>
      </c>
      <c r="I26" s="38">
        <v>4997</v>
      </c>
      <c r="J26" s="38">
        <v>4894</v>
      </c>
      <c r="K26" s="38">
        <v>30063</v>
      </c>
      <c r="L26" s="38">
        <v>13251</v>
      </c>
      <c r="M26" s="38">
        <v>12194</v>
      </c>
      <c r="N26" s="6">
        <f t="shared" si="1"/>
        <v>4181</v>
      </c>
      <c r="O26" s="38">
        <v>2112</v>
      </c>
      <c r="P26" s="38">
        <v>2069</v>
      </c>
      <c r="Q26" s="38">
        <v>558</v>
      </c>
      <c r="R26" s="46" t="s">
        <v>36</v>
      </c>
    </row>
    <row r="27" spans="1:18" ht="13.5" customHeight="1">
      <c r="A27" s="48" t="s">
        <v>37</v>
      </c>
      <c r="B27" s="40">
        <f t="shared" si="2"/>
        <v>5153</v>
      </c>
      <c r="C27" s="38">
        <v>2548</v>
      </c>
      <c r="D27" s="38">
        <v>2605</v>
      </c>
      <c r="E27" s="6">
        <f t="shared" si="0"/>
        <v>17958</v>
      </c>
      <c r="F27" s="38">
        <v>8360</v>
      </c>
      <c r="G27" s="38">
        <v>9598</v>
      </c>
      <c r="H27" s="38">
        <v>6361</v>
      </c>
      <c r="I27" s="38">
        <v>3487</v>
      </c>
      <c r="J27" s="38">
        <v>2431</v>
      </c>
      <c r="K27" s="38">
        <v>16232</v>
      </c>
      <c r="L27" s="38">
        <v>9320</v>
      </c>
      <c r="M27" s="38">
        <v>6134</v>
      </c>
      <c r="N27" s="6">
        <f t="shared" si="1"/>
        <v>2477</v>
      </c>
      <c r="O27" s="38">
        <v>1344</v>
      </c>
      <c r="P27" s="38">
        <v>1133</v>
      </c>
      <c r="Q27" s="38">
        <v>296</v>
      </c>
      <c r="R27" s="46" t="s">
        <v>38</v>
      </c>
    </row>
    <row r="28" spans="1:18" ht="13.5" customHeight="1">
      <c r="A28" s="48" t="s">
        <v>39</v>
      </c>
      <c r="B28" s="40">
        <f t="shared" si="2"/>
        <v>5172</v>
      </c>
      <c r="C28" s="38">
        <v>2180</v>
      </c>
      <c r="D28" s="38">
        <v>2992</v>
      </c>
      <c r="E28" s="6">
        <f t="shared" si="0"/>
        <v>20565</v>
      </c>
      <c r="F28" s="38">
        <v>8509</v>
      </c>
      <c r="G28" s="38">
        <v>12056</v>
      </c>
      <c r="H28" s="38">
        <v>7057</v>
      </c>
      <c r="I28" s="38">
        <v>3295</v>
      </c>
      <c r="J28" s="38">
        <v>3257</v>
      </c>
      <c r="K28" s="38">
        <v>20600</v>
      </c>
      <c r="L28" s="38">
        <v>9887</v>
      </c>
      <c r="M28" s="38">
        <v>9259</v>
      </c>
      <c r="N28" s="6">
        <f t="shared" si="1"/>
        <v>2300</v>
      </c>
      <c r="O28" s="38">
        <v>1008</v>
      </c>
      <c r="P28" s="38">
        <v>1292</v>
      </c>
      <c r="Q28" s="38">
        <v>506</v>
      </c>
      <c r="R28" s="46" t="s">
        <v>40</v>
      </c>
    </row>
    <row r="29" spans="1:18" ht="13.5" customHeight="1">
      <c r="A29" s="48" t="s">
        <v>41</v>
      </c>
      <c r="B29" s="40">
        <f t="shared" si="2"/>
        <v>2871</v>
      </c>
      <c r="C29" s="38">
        <v>1310</v>
      </c>
      <c r="D29" s="38">
        <v>1561</v>
      </c>
      <c r="E29" s="6">
        <f t="shared" si="0"/>
        <v>11897</v>
      </c>
      <c r="F29" s="38">
        <v>5513</v>
      </c>
      <c r="G29" s="38">
        <v>6384</v>
      </c>
      <c r="H29" s="38">
        <v>2889</v>
      </c>
      <c r="I29" s="38">
        <v>1522</v>
      </c>
      <c r="J29" s="38">
        <v>805</v>
      </c>
      <c r="K29" s="38">
        <v>7764</v>
      </c>
      <c r="L29" s="38">
        <v>4115</v>
      </c>
      <c r="M29" s="38">
        <v>2126</v>
      </c>
      <c r="N29" s="6">
        <f t="shared" si="1"/>
        <v>1154</v>
      </c>
      <c r="O29" s="38">
        <v>655</v>
      </c>
      <c r="P29" s="38">
        <v>499</v>
      </c>
      <c r="Q29" s="38">
        <v>372</v>
      </c>
      <c r="R29" s="46" t="s">
        <v>42</v>
      </c>
    </row>
    <row r="30" spans="1:18" ht="13.5" customHeight="1">
      <c r="A30" s="48" t="s">
        <v>43</v>
      </c>
      <c r="B30" s="40">
        <f t="shared" si="2"/>
        <v>5606</v>
      </c>
      <c r="C30" s="38">
        <v>2843</v>
      </c>
      <c r="D30" s="38">
        <v>2763</v>
      </c>
      <c r="E30" s="6">
        <f t="shared" si="0"/>
        <v>21753</v>
      </c>
      <c r="F30" s="38">
        <v>10389</v>
      </c>
      <c r="G30" s="38">
        <v>11364</v>
      </c>
      <c r="H30" s="38">
        <v>5327</v>
      </c>
      <c r="I30" s="38">
        <v>2577</v>
      </c>
      <c r="J30" s="38">
        <v>1902</v>
      </c>
      <c r="K30" s="6">
        <v>12651</v>
      </c>
      <c r="L30" s="38">
        <v>6255</v>
      </c>
      <c r="M30" s="38">
        <v>4315</v>
      </c>
      <c r="N30" s="6">
        <f t="shared" si="1"/>
        <v>2012</v>
      </c>
      <c r="O30" s="38">
        <v>1053</v>
      </c>
      <c r="P30" s="38">
        <v>959</v>
      </c>
      <c r="Q30" s="38">
        <v>556</v>
      </c>
      <c r="R30" s="46" t="s">
        <v>44</v>
      </c>
    </row>
    <row r="31" spans="1:18" ht="13.5" customHeight="1">
      <c r="A31" s="48" t="s">
        <v>45</v>
      </c>
      <c r="B31" s="40">
        <f t="shared" si="2"/>
        <v>4624</v>
      </c>
      <c r="C31" s="38">
        <v>2239</v>
      </c>
      <c r="D31" s="38">
        <v>2385</v>
      </c>
      <c r="E31" s="6">
        <f t="shared" si="0"/>
        <v>20554</v>
      </c>
      <c r="F31" s="38">
        <v>9459</v>
      </c>
      <c r="G31" s="38">
        <v>11095</v>
      </c>
      <c r="H31" s="38">
        <v>5626</v>
      </c>
      <c r="I31" s="38">
        <v>2185</v>
      </c>
      <c r="J31" s="38">
        <v>2724</v>
      </c>
      <c r="K31" s="38">
        <v>14736</v>
      </c>
      <c r="L31" s="38">
        <v>5808</v>
      </c>
      <c r="M31" s="38">
        <v>7151</v>
      </c>
      <c r="N31" s="6">
        <f t="shared" si="1"/>
        <v>1734</v>
      </c>
      <c r="O31" s="38">
        <v>883</v>
      </c>
      <c r="P31" s="38">
        <v>851</v>
      </c>
      <c r="Q31" s="38">
        <v>274</v>
      </c>
      <c r="R31" s="46" t="s">
        <v>46</v>
      </c>
    </row>
    <row r="32" spans="1:18" ht="13.5" customHeight="1">
      <c r="A32" s="49" t="s">
        <v>47</v>
      </c>
      <c r="B32" s="50">
        <f t="shared" si="2"/>
        <v>2910</v>
      </c>
      <c r="C32" s="51">
        <v>1287</v>
      </c>
      <c r="D32" s="51">
        <v>1623</v>
      </c>
      <c r="E32" s="52">
        <f t="shared" si="0"/>
        <v>12045</v>
      </c>
      <c r="F32" s="51">
        <v>5347</v>
      </c>
      <c r="G32" s="51">
        <v>6698</v>
      </c>
      <c r="H32" s="51">
        <v>2711</v>
      </c>
      <c r="I32" s="51">
        <v>1167</v>
      </c>
      <c r="J32" s="51">
        <v>1202</v>
      </c>
      <c r="K32" s="51">
        <v>7613</v>
      </c>
      <c r="L32" s="51">
        <v>3458</v>
      </c>
      <c r="M32" s="51">
        <v>3367</v>
      </c>
      <c r="N32" s="52">
        <f>SUM(O32:P32)</f>
        <v>1197</v>
      </c>
      <c r="O32" s="51">
        <v>554</v>
      </c>
      <c r="P32" s="51">
        <v>643</v>
      </c>
      <c r="Q32" s="51">
        <v>240</v>
      </c>
      <c r="R32" s="53" t="s">
        <v>48</v>
      </c>
    </row>
    <row r="33" spans="1:6" ht="12" customHeight="1">
      <c r="A33" s="38" t="s">
        <v>49</v>
      </c>
      <c r="B33" s="38"/>
      <c r="C33" s="38"/>
      <c r="D33" s="38"/>
      <c r="E33" s="38"/>
      <c r="F33" s="38"/>
    </row>
    <row r="34" spans="1:6" ht="12" customHeight="1">
      <c r="A34" s="38" t="s">
        <v>50</v>
      </c>
      <c r="B34" s="38"/>
      <c r="C34" s="38"/>
      <c r="D34" s="38"/>
      <c r="E34" s="38"/>
      <c r="F34" s="38"/>
    </row>
    <row r="35" spans="1:6" ht="12" customHeight="1">
      <c r="A35" s="38" t="s">
        <v>51</v>
      </c>
      <c r="B35" s="38"/>
      <c r="C35" s="38"/>
      <c r="D35" s="38"/>
      <c r="E35" s="38"/>
      <c r="F35" s="38"/>
    </row>
    <row r="36" spans="1:6" ht="12" customHeight="1">
      <c r="A36" s="38"/>
      <c r="B36" s="38"/>
      <c r="C36" s="38"/>
      <c r="D36" s="38"/>
      <c r="E36" s="38"/>
      <c r="F36" s="38"/>
    </row>
    <row r="41" spans="8:13" ht="10.5" customHeight="1">
      <c r="H41" s="54"/>
      <c r="I41" s="54"/>
      <c r="J41" s="54"/>
      <c r="K41" s="54"/>
      <c r="L41" s="54"/>
      <c r="M41" s="54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2009-04-14T02:17:57Z</dcterms:created>
  <dcterms:modified xsi:type="dcterms:W3CDTF">2009-04-14T02:18:04Z</dcterms:modified>
  <cp:category/>
  <cp:version/>
  <cp:contentType/>
  <cp:contentStatus/>
</cp:coreProperties>
</file>