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<sst xmlns="http://schemas.openxmlformats.org/spreadsheetml/2006/main" count="71" uniqueCount="69">
  <si>
    <t xml:space="preserve">   183．産　業　分　類　別   新　規　求　人　状　況</t>
  </si>
  <si>
    <t>(単位  人)</t>
  </si>
  <si>
    <t>年  度</t>
  </si>
  <si>
    <t>農  林</t>
  </si>
  <si>
    <t>製</t>
  </si>
  <si>
    <t>造</t>
  </si>
  <si>
    <t>業</t>
  </si>
  <si>
    <t>卸　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</si>
  <si>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</si>
  <si>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</si>
  <si>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</si>
  <si>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</si>
  <si>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</si>
  <si>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</si>
  <si>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</si>
  <si>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</si>
  <si>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</si>
  <si>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</si>
  <si>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</si>
  <si>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</si>
  <si>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</si>
  <si>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r>
      <t>化学</t>
    </r>
    <r>
      <rPr>
        <sz val="6"/>
        <color indexed="8"/>
        <rFont val="ＭＳ 明朝"/>
        <family val="1"/>
      </rPr>
      <t>･</t>
    </r>
    <r>
      <rPr>
        <sz val="7"/>
        <color indexed="8"/>
        <rFont val="ＭＳ 明朝"/>
        <family val="1"/>
      </rPr>
      <t>石油</t>
    </r>
    <r>
      <rPr>
        <sz val="6"/>
        <color indexed="8"/>
        <rFont val="ＭＳ 明朝"/>
        <family val="1"/>
      </rPr>
      <t>･</t>
    </r>
    <r>
      <rPr>
        <sz val="7"/>
        <color indexed="8"/>
        <rFont val="ＭＳ 明朝"/>
        <family val="1"/>
      </rPr>
      <t>石炭</t>
    </r>
  </si>
  <si>
    <t>ゴム･窯業</t>
  </si>
  <si>
    <t>鉄鋼業</t>
  </si>
  <si>
    <t>非  鉄</t>
  </si>
  <si>
    <t>金属製品</t>
  </si>
  <si>
    <t>機  械</t>
  </si>
  <si>
    <t>その他</t>
  </si>
  <si>
    <t>険不動</t>
  </si>
  <si>
    <t>ガ  ス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</si>
  <si>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</si>
  <si>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</si>
  <si>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</si>
  <si>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</si>
  <si>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</si>
  <si>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</si>
  <si>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</si>
  <si>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プラスチック</t>
  </si>
  <si>
    <t>土石製品</t>
  </si>
  <si>
    <t>金  属</t>
  </si>
  <si>
    <t>小売業</t>
  </si>
  <si>
    <t>産  業</t>
  </si>
  <si>
    <t>通信業</t>
  </si>
  <si>
    <t>水道業</t>
  </si>
  <si>
    <t>ス  業</t>
  </si>
  <si>
    <t>番号</t>
  </si>
  <si>
    <t>昭和61年度</t>
  </si>
  <si>
    <t>61</t>
  </si>
  <si>
    <t>62</t>
  </si>
  <si>
    <t>62</t>
  </si>
  <si>
    <t>63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</si>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</sst>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8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distributed"/>
      <protection locked="0"/>
    </xf>
    <xf numFmtId="0" fontId="25" fillId="0" borderId="16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horizontal="distributed"/>
      <protection locked="0"/>
    </xf>
    <xf numFmtId="41" fontId="18" fillId="0" borderId="11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1" fontId="26" fillId="0" borderId="11" xfId="0" applyNumberFormat="1" applyFont="1" applyFill="1" applyBorder="1" applyAlignment="1" applyProtection="1">
      <alignment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41" fontId="18" fillId="0" borderId="11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41" fontId="18" fillId="0" borderId="11" xfId="0" applyNumberFormat="1" applyFont="1" applyBorder="1" applyAlignment="1">
      <alignment/>
    </xf>
    <xf numFmtId="176" fontId="18" fillId="0" borderId="13" xfId="0" applyNumberFormat="1" applyFont="1" applyBorder="1" applyAlignment="1" applyProtection="1">
      <alignment horizontal="distributed"/>
      <protection locked="0"/>
    </xf>
    <xf numFmtId="41" fontId="18" fillId="0" borderId="12" xfId="0" applyNumberFormat="1" applyFont="1" applyBorder="1" applyAlignment="1">
      <alignment/>
    </xf>
    <xf numFmtId="41" fontId="18" fillId="0" borderId="13" xfId="0" applyNumberFormat="1" applyFont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B21"/>
  <sheetViews>
    <sheetView tabSelected="1" zoomScaleSheetLayoutView="100" zoomScalePageLayoutView="0" workbookViewId="0" topLeftCell="E1">
      <selection activeCell="H18" sqref="H18:H19"/>
    </sheetView>
  </sheetViews>
  <sheetFormatPr defaultColWidth="9.140625" defaultRowHeight="12"/>
  <cols>
    <col min="1" max="1" width="13.8515625" style="6" customWidth="1"/>
    <col min="2" max="10" width="9.421875" style="6" customWidth="1"/>
    <col min="11" max="11" width="9.57421875" style="6" customWidth="1"/>
    <col min="12" max="23" width="9.421875" style="6" customWidth="1"/>
    <col min="24" max="24" width="5.140625" style="6" customWidth="1"/>
    <col min="25" max="16384" width="9.140625" style="6" customWidth="1"/>
  </cols>
  <sheetData>
    <row r="1" spans="6:28" s="1" customFormat="1" ht="15.75" customHeight="1">
      <c r="F1" s="2"/>
      <c r="G1" s="2"/>
      <c r="H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1:2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12" customHeight="1" thickTop="1">
      <c r="A3" s="7" t="s">
        <v>2</v>
      </c>
      <c r="B3" s="8"/>
      <c r="C3" s="8" t="s">
        <v>3</v>
      </c>
      <c r="D3" s="8"/>
      <c r="E3" s="8"/>
      <c r="F3" s="9"/>
      <c r="G3" s="10"/>
      <c r="H3" s="11" t="s">
        <v>4</v>
      </c>
      <c r="I3" s="11"/>
      <c r="J3" s="11"/>
      <c r="K3" s="11" t="s">
        <v>5</v>
      </c>
      <c r="L3" s="11"/>
      <c r="M3" s="11"/>
      <c r="N3" s="11" t="s">
        <v>6</v>
      </c>
      <c r="O3" s="11"/>
      <c r="P3" s="11"/>
      <c r="Q3" s="12"/>
      <c r="R3" s="8" t="s">
        <v>7</v>
      </c>
      <c r="S3" s="8" t="s">
        <v>8</v>
      </c>
      <c r="T3" s="8" t="s">
        <v>9</v>
      </c>
      <c r="U3" s="8" t="s">
        <v>10</v>
      </c>
      <c r="V3" s="8" t="s">
        <v>11</v>
      </c>
      <c r="W3" s="8"/>
      <c r="X3" s="8" t="s">
        <v>12</v>
      </c>
    </row>
    <row r="4" spans="1:24" s="13" customFormat="1" ht="12" customHeight="1">
      <c r="A4" s="14" t="s">
        <v>13</v>
      </c>
      <c r="B4" s="8" t="s">
        <v>14</v>
      </c>
      <c r="C4" s="8"/>
      <c r="D4" s="8" t="s">
        <v>15</v>
      </c>
      <c r="E4" s="8" t="s">
        <v>16</v>
      </c>
      <c r="F4" s="15" t="s">
        <v>14</v>
      </c>
      <c r="G4" s="8" t="s">
        <v>17</v>
      </c>
      <c r="H4" s="16" t="s">
        <v>18</v>
      </c>
      <c r="I4" s="16" t="s">
        <v>19</v>
      </c>
      <c r="J4" s="16" t="s">
        <v>20</v>
      </c>
      <c r="K4" s="17" t="s">
        <v>21</v>
      </c>
      <c r="L4" s="18" t="s">
        <v>22</v>
      </c>
      <c r="M4" s="15" t="s">
        <v>23</v>
      </c>
      <c r="N4" s="8" t="s">
        <v>24</v>
      </c>
      <c r="O4" s="15" t="s">
        <v>25</v>
      </c>
      <c r="P4" s="15" t="s">
        <v>26</v>
      </c>
      <c r="Q4" s="15" t="s">
        <v>27</v>
      </c>
      <c r="R4" s="8"/>
      <c r="S4" s="8" t="s">
        <v>28</v>
      </c>
      <c r="T4" s="8"/>
      <c r="U4" s="8" t="s">
        <v>29</v>
      </c>
      <c r="V4" s="8"/>
      <c r="W4" s="8" t="s">
        <v>30</v>
      </c>
      <c r="X4" s="8"/>
    </row>
    <row r="5" spans="1:24" s="13" customFormat="1" ht="12" customHeight="1">
      <c r="A5" s="12" t="s">
        <v>31</v>
      </c>
      <c r="B5" s="9"/>
      <c r="C5" s="9" t="s">
        <v>32</v>
      </c>
      <c r="D5" s="9"/>
      <c r="E5" s="9"/>
      <c r="F5" s="19"/>
      <c r="G5" s="9" t="s">
        <v>33</v>
      </c>
      <c r="H5" s="20" t="s">
        <v>34</v>
      </c>
      <c r="I5" s="20" t="s">
        <v>35</v>
      </c>
      <c r="J5" s="20" t="s">
        <v>36</v>
      </c>
      <c r="K5" s="21" t="s">
        <v>37</v>
      </c>
      <c r="L5" s="22" t="s">
        <v>38</v>
      </c>
      <c r="M5" s="19"/>
      <c r="N5" s="9" t="s">
        <v>39</v>
      </c>
      <c r="O5" s="23"/>
      <c r="P5" s="19"/>
      <c r="Q5" s="19"/>
      <c r="R5" s="9" t="s">
        <v>40</v>
      </c>
      <c r="S5" s="9" t="s">
        <v>41</v>
      </c>
      <c r="T5" s="9" t="s">
        <v>42</v>
      </c>
      <c r="U5" s="9" t="s">
        <v>43</v>
      </c>
      <c r="V5" s="9" t="s">
        <v>44</v>
      </c>
      <c r="W5" s="9"/>
      <c r="X5" s="9" t="s">
        <v>45</v>
      </c>
    </row>
    <row r="6" spans="1:24" s="13" customFormat="1" ht="18" customHeight="1">
      <c r="A6" s="24" t="s">
        <v>46</v>
      </c>
      <c r="B6" s="25">
        <f>SUM(C6:F6)+SUM(R6:W6)</f>
        <v>43060</v>
      </c>
      <c r="C6" s="26">
        <v>390</v>
      </c>
      <c r="D6" s="26">
        <v>18</v>
      </c>
      <c r="E6" s="26">
        <v>7413</v>
      </c>
      <c r="F6" s="26">
        <v>7812</v>
      </c>
      <c r="G6" s="26">
        <v>1568</v>
      </c>
      <c r="H6" s="26">
        <v>1279</v>
      </c>
      <c r="I6" s="26">
        <v>987</v>
      </c>
      <c r="J6" s="26">
        <v>357</v>
      </c>
      <c r="K6" s="26">
        <v>64</v>
      </c>
      <c r="L6" s="26">
        <v>563</v>
      </c>
      <c r="M6" s="26">
        <v>55</v>
      </c>
      <c r="N6" s="26">
        <v>8</v>
      </c>
      <c r="O6" s="26">
        <v>409</v>
      </c>
      <c r="P6" s="26">
        <v>2385</v>
      </c>
      <c r="Q6" s="26">
        <v>137</v>
      </c>
      <c r="R6" s="26">
        <v>13221</v>
      </c>
      <c r="S6" s="26">
        <v>1718</v>
      </c>
      <c r="T6" s="26">
        <v>2742</v>
      </c>
      <c r="U6" s="26">
        <v>23</v>
      </c>
      <c r="V6" s="26">
        <v>9649</v>
      </c>
      <c r="W6" s="26">
        <v>74</v>
      </c>
      <c r="X6" s="27" t="s">
        <v>47</v>
      </c>
    </row>
    <row r="7" spans="1:24" ht="13.5" customHeight="1">
      <c r="A7" s="28" t="s">
        <v>48</v>
      </c>
      <c r="B7" s="25">
        <f>SUM(C7:F7)+SUM(R7:W7)</f>
        <v>52461</v>
      </c>
      <c r="C7" s="26">
        <v>418</v>
      </c>
      <c r="D7" s="26">
        <v>59</v>
      </c>
      <c r="E7" s="26">
        <v>10086</v>
      </c>
      <c r="F7" s="26">
        <v>11655</v>
      </c>
      <c r="G7" s="26">
        <v>1805</v>
      </c>
      <c r="H7" s="26">
        <v>2132</v>
      </c>
      <c r="I7" s="26">
        <v>1453</v>
      </c>
      <c r="J7" s="26">
        <v>453</v>
      </c>
      <c r="K7" s="26">
        <v>390</v>
      </c>
      <c r="L7" s="26">
        <v>666</v>
      </c>
      <c r="M7" s="26">
        <v>64</v>
      </c>
      <c r="N7" s="26">
        <v>51</v>
      </c>
      <c r="O7" s="26">
        <v>665</v>
      </c>
      <c r="P7" s="26">
        <v>3736</v>
      </c>
      <c r="Q7" s="26">
        <v>240</v>
      </c>
      <c r="R7" s="26">
        <v>14517</v>
      </c>
      <c r="S7" s="26">
        <v>1396</v>
      </c>
      <c r="T7" s="26">
        <v>2928</v>
      </c>
      <c r="U7" s="26">
        <v>83</v>
      </c>
      <c r="V7" s="26">
        <v>11209</v>
      </c>
      <c r="W7" s="26">
        <v>110</v>
      </c>
      <c r="X7" s="27" t="s">
        <v>49</v>
      </c>
    </row>
    <row r="8" spans="1:24" ht="13.5" customHeight="1">
      <c r="A8" s="28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24" ht="13.5" customHeight="1">
      <c r="A9" s="29" t="s">
        <v>50</v>
      </c>
      <c r="B9" s="30">
        <f>SUM(C9:F9)+SUM(R9:W9)</f>
        <v>69614</v>
      </c>
      <c r="C9" s="31">
        <v>589</v>
      </c>
      <c r="D9" s="31">
        <v>102</v>
      </c>
      <c r="E9" s="31">
        <v>12572</v>
      </c>
      <c r="F9" s="31">
        <v>18059</v>
      </c>
      <c r="G9" s="31">
        <v>2380</v>
      </c>
      <c r="H9" s="31">
        <v>3152</v>
      </c>
      <c r="I9" s="31">
        <v>2059</v>
      </c>
      <c r="J9" s="31">
        <v>646</v>
      </c>
      <c r="K9" s="31">
        <v>499</v>
      </c>
      <c r="L9" s="31">
        <v>915</v>
      </c>
      <c r="M9" s="31">
        <v>90</v>
      </c>
      <c r="N9" s="31">
        <v>27</v>
      </c>
      <c r="O9" s="31">
        <v>965</v>
      </c>
      <c r="P9" s="31">
        <v>7015</v>
      </c>
      <c r="Q9" s="31">
        <v>311</v>
      </c>
      <c r="R9" s="31">
        <v>17580</v>
      </c>
      <c r="S9" s="31">
        <v>1413</v>
      </c>
      <c r="T9" s="31">
        <v>4078</v>
      </c>
      <c r="U9" s="31">
        <v>52</v>
      </c>
      <c r="V9" s="31">
        <v>15018</v>
      </c>
      <c r="W9" s="31">
        <v>151</v>
      </c>
      <c r="X9" s="32" t="s">
        <v>50</v>
      </c>
    </row>
    <row r="10" spans="1:24" ht="13.5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1:24" ht="13.5" customHeight="1">
      <c r="A11" s="37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8"/>
      <c r="V11" s="35"/>
      <c r="W11" s="35"/>
      <c r="X11" s="39"/>
    </row>
    <row r="12" spans="1:24" ht="13.5" customHeight="1">
      <c r="A12" s="40" t="s">
        <v>51</v>
      </c>
      <c r="B12" s="41">
        <f aca="true" t="shared" si="0" ref="B12:B19">SUM(C12:F12)+SUM(R12:W12)</f>
        <v>27964</v>
      </c>
      <c r="C12" s="35">
        <v>74</v>
      </c>
      <c r="D12" s="35">
        <v>5</v>
      </c>
      <c r="E12" s="35">
        <v>6023</v>
      </c>
      <c r="F12" s="35">
        <v>4791</v>
      </c>
      <c r="G12" s="35">
        <v>621</v>
      </c>
      <c r="H12" s="35">
        <v>745</v>
      </c>
      <c r="I12" s="35">
        <v>271</v>
      </c>
      <c r="J12" s="35">
        <v>333</v>
      </c>
      <c r="K12" s="35">
        <v>80</v>
      </c>
      <c r="L12" s="35">
        <v>324</v>
      </c>
      <c r="M12" s="35">
        <v>52</v>
      </c>
      <c r="N12" s="35">
        <v>23</v>
      </c>
      <c r="O12" s="35">
        <v>566</v>
      </c>
      <c r="P12" s="35">
        <v>1698</v>
      </c>
      <c r="Q12" s="35">
        <v>78</v>
      </c>
      <c r="R12" s="35">
        <v>7692</v>
      </c>
      <c r="S12" s="35">
        <v>760</v>
      </c>
      <c r="T12" s="35">
        <v>1975</v>
      </c>
      <c r="U12" s="35">
        <v>24</v>
      </c>
      <c r="V12" s="35">
        <v>6562</v>
      </c>
      <c r="W12" s="35">
        <v>58</v>
      </c>
      <c r="X12" s="39" t="s">
        <v>52</v>
      </c>
    </row>
    <row r="13" spans="1:24" ht="13.5" customHeight="1">
      <c r="A13" s="40" t="s">
        <v>53</v>
      </c>
      <c r="B13" s="41">
        <f t="shared" si="0"/>
        <v>11679</v>
      </c>
      <c r="C13" s="35">
        <v>81</v>
      </c>
      <c r="D13" s="38">
        <v>0</v>
      </c>
      <c r="E13" s="35">
        <v>1271</v>
      </c>
      <c r="F13" s="35">
        <v>1634</v>
      </c>
      <c r="G13" s="35">
        <v>157</v>
      </c>
      <c r="H13" s="35">
        <v>188</v>
      </c>
      <c r="I13" s="35">
        <v>134</v>
      </c>
      <c r="J13" s="35">
        <v>117</v>
      </c>
      <c r="K13" s="35">
        <v>131</v>
      </c>
      <c r="L13" s="35">
        <v>55</v>
      </c>
      <c r="M13" s="38">
        <v>0</v>
      </c>
      <c r="N13" s="38">
        <v>2</v>
      </c>
      <c r="O13" s="35">
        <v>31</v>
      </c>
      <c r="P13" s="35">
        <v>785</v>
      </c>
      <c r="Q13" s="35">
        <v>34</v>
      </c>
      <c r="R13" s="35">
        <v>3903</v>
      </c>
      <c r="S13" s="35">
        <v>162</v>
      </c>
      <c r="T13" s="35">
        <v>773</v>
      </c>
      <c r="U13" s="38">
        <v>2</v>
      </c>
      <c r="V13" s="35">
        <v>3833</v>
      </c>
      <c r="W13" s="35">
        <v>20</v>
      </c>
      <c r="X13" s="39" t="s">
        <v>54</v>
      </c>
    </row>
    <row r="14" spans="1:24" ht="13.5" customHeight="1">
      <c r="A14" s="40" t="s">
        <v>55</v>
      </c>
      <c r="B14" s="41">
        <f t="shared" si="0"/>
        <v>6361</v>
      </c>
      <c r="C14" s="35">
        <v>21</v>
      </c>
      <c r="D14" s="35">
        <v>9</v>
      </c>
      <c r="E14" s="35">
        <v>938</v>
      </c>
      <c r="F14" s="35">
        <v>1987</v>
      </c>
      <c r="G14" s="35">
        <v>278</v>
      </c>
      <c r="H14" s="35">
        <v>82</v>
      </c>
      <c r="I14" s="35">
        <v>166</v>
      </c>
      <c r="J14" s="35">
        <v>82</v>
      </c>
      <c r="K14" s="35">
        <v>20</v>
      </c>
      <c r="L14" s="35">
        <v>271</v>
      </c>
      <c r="M14" s="35">
        <v>31</v>
      </c>
      <c r="N14" s="38">
        <v>0</v>
      </c>
      <c r="O14" s="35">
        <v>145</v>
      </c>
      <c r="P14" s="35">
        <v>883</v>
      </c>
      <c r="Q14" s="35">
        <v>29</v>
      </c>
      <c r="R14" s="35">
        <v>1830</v>
      </c>
      <c r="S14" s="35">
        <v>161</v>
      </c>
      <c r="T14" s="35">
        <v>352</v>
      </c>
      <c r="U14" s="35">
        <v>4</v>
      </c>
      <c r="V14" s="35">
        <v>1046</v>
      </c>
      <c r="W14" s="35">
        <v>13</v>
      </c>
      <c r="X14" s="39" t="s">
        <v>56</v>
      </c>
    </row>
    <row r="15" spans="1:24" ht="13.5" customHeight="1">
      <c r="A15" s="40" t="s">
        <v>57</v>
      </c>
      <c r="B15" s="41">
        <f t="shared" si="0"/>
        <v>7057</v>
      </c>
      <c r="C15" s="35">
        <v>88</v>
      </c>
      <c r="D15" s="35">
        <v>35</v>
      </c>
      <c r="E15" s="35">
        <v>1054</v>
      </c>
      <c r="F15" s="35">
        <v>2579</v>
      </c>
      <c r="G15" s="35">
        <v>328</v>
      </c>
      <c r="H15" s="35">
        <v>790</v>
      </c>
      <c r="I15" s="35">
        <v>1025</v>
      </c>
      <c r="J15" s="35">
        <v>31</v>
      </c>
      <c r="K15" s="35">
        <v>23</v>
      </c>
      <c r="L15" s="35">
        <v>117</v>
      </c>
      <c r="M15" s="35">
        <v>0</v>
      </c>
      <c r="N15" s="38">
        <v>0</v>
      </c>
      <c r="O15" s="35">
        <v>65</v>
      </c>
      <c r="P15" s="35">
        <v>160</v>
      </c>
      <c r="Q15" s="35">
        <v>40</v>
      </c>
      <c r="R15" s="35">
        <v>1480</v>
      </c>
      <c r="S15" s="35">
        <v>111</v>
      </c>
      <c r="T15" s="35">
        <v>299</v>
      </c>
      <c r="U15" s="38">
        <v>12</v>
      </c>
      <c r="V15" s="35">
        <v>1388</v>
      </c>
      <c r="W15" s="35">
        <v>11</v>
      </c>
      <c r="X15" s="39" t="s">
        <v>58</v>
      </c>
    </row>
    <row r="16" spans="1:24" ht="13.5" customHeight="1">
      <c r="A16" s="40" t="s">
        <v>59</v>
      </c>
      <c r="B16" s="41">
        <f t="shared" si="0"/>
        <v>2889</v>
      </c>
      <c r="C16" s="35">
        <v>55</v>
      </c>
      <c r="D16" s="35">
        <v>9</v>
      </c>
      <c r="E16" s="35">
        <v>631</v>
      </c>
      <c r="F16" s="35">
        <v>1085</v>
      </c>
      <c r="G16" s="35">
        <v>132</v>
      </c>
      <c r="H16" s="35">
        <v>134</v>
      </c>
      <c r="I16" s="35">
        <v>37</v>
      </c>
      <c r="J16" s="35">
        <v>8</v>
      </c>
      <c r="K16" s="35">
        <v>3</v>
      </c>
      <c r="L16" s="35">
        <v>12</v>
      </c>
      <c r="M16" s="38">
        <v>5</v>
      </c>
      <c r="N16" s="38">
        <v>0</v>
      </c>
      <c r="O16" s="35">
        <v>31</v>
      </c>
      <c r="P16" s="35">
        <v>684</v>
      </c>
      <c r="Q16" s="35">
        <v>39</v>
      </c>
      <c r="R16" s="35">
        <v>405</v>
      </c>
      <c r="S16" s="35">
        <v>22</v>
      </c>
      <c r="T16" s="35">
        <v>108</v>
      </c>
      <c r="U16" s="38">
        <v>0</v>
      </c>
      <c r="V16" s="35">
        <v>572</v>
      </c>
      <c r="W16" s="35">
        <v>2</v>
      </c>
      <c r="X16" s="39" t="s">
        <v>60</v>
      </c>
    </row>
    <row r="17" spans="1:24" ht="13.5" customHeight="1">
      <c r="A17" s="40" t="s">
        <v>61</v>
      </c>
      <c r="B17" s="41">
        <f t="shared" si="0"/>
        <v>5327</v>
      </c>
      <c r="C17" s="35">
        <v>52</v>
      </c>
      <c r="D17" s="35">
        <v>42</v>
      </c>
      <c r="E17" s="35">
        <v>1101</v>
      </c>
      <c r="F17" s="35">
        <v>2293</v>
      </c>
      <c r="G17" s="35">
        <v>231</v>
      </c>
      <c r="H17" s="35">
        <v>456</v>
      </c>
      <c r="I17" s="35">
        <v>193</v>
      </c>
      <c r="J17" s="35">
        <v>47</v>
      </c>
      <c r="K17" s="35">
        <v>64</v>
      </c>
      <c r="L17" s="35">
        <v>18</v>
      </c>
      <c r="M17" s="38">
        <v>0</v>
      </c>
      <c r="N17" s="38">
        <v>0</v>
      </c>
      <c r="O17" s="35">
        <v>65</v>
      </c>
      <c r="P17" s="35">
        <v>1219</v>
      </c>
      <c r="Q17" s="38">
        <v>0</v>
      </c>
      <c r="R17" s="35">
        <v>957</v>
      </c>
      <c r="S17" s="35">
        <v>83</v>
      </c>
      <c r="T17" s="35">
        <v>187</v>
      </c>
      <c r="U17" s="38">
        <v>1</v>
      </c>
      <c r="V17" s="35">
        <v>609</v>
      </c>
      <c r="W17" s="35">
        <v>2</v>
      </c>
      <c r="X17" s="39" t="s">
        <v>62</v>
      </c>
    </row>
    <row r="18" spans="1:24" ht="13.5" customHeight="1">
      <c r="A18" s="40" t="s">
        <v>63</v>
      </c>
      <c r="B18" s="41">
        <f t="shared" si="0"/>
        <v>5626</v>
      </c>
      <c r="C18" s="35">
        <v>205</v>
      </c>
      <c r="D18" s="38">
        <v>0</v>
      </c>
      <c r="E18" s="35">
        <v>905</v>
      </c>
      <c r="F18" s="35">
        <v>2668</v>
      </c>
      <c r="G18" s="35">
        <v>529</v>
      </c>
      <c r="H18" s="35">
        <v>393</v>
      </c>
      <c r="I18" s="35">
        <v>127</v>
      </c>
      <c r="J18" s="35">
        <v>24</v>
      </c>
      <c r="K18" s="35">
        <v>122</v>
      </c>
      <c r="L18" s="35">
        <v>38</v>
      </c>
      <c r="M18" s="38">
        <v>2</v>
      </c>
      <c r="N18" s="38">
        <v>2</v>
      </c>
      <c r="O18" s="35">
        <v>42</v>
      </c>
      <c r="P18" s="35">
        <v>1333</v>
      </c>
      <c r="Q18" s="35">
        <v>56</v>
      </c>
      <c r="R18" s="35">
        <v>817</v>
      </c>
      <c r="S18" s="35">
        <v>68</v>
      </c>
      <c r="T18" s="35">
        <v>280</v>
      </c>
      <c r="U18" s="38">
        <v>0</v>
      </c>
      <c r="V18" s="35">
        <v>664</v>
      </c>
      <c r="W18" s="35">
        <v>19</v>
      </c>
      <c r="X18" s="39" t="s">
        <v>64</v>
      </c>
    </row>
    <row r="19" spans="1:24" ht="13.5" customHeight="1">
      <c r="A19" s="42" t="s">
        <v>65</v>
      </c>
      <c r="B19" s="43">
        <f t="shared" si="0"/>
        <v>2711</v>
      </c>
      <c r="C19" s="44">
        <v>13</v>
      </c>
      <c r="D19" s="44">
        <v>2</v>
      </c>
      <c r="E19" s="44">
        <v>649</v>
      </c>
      <c r="F19" s="44">
        <v>1022</v>
      </c>
      <c r="G19" s="44">
        <v>104</v>
      </c>
      <c r="H19" s="44">
        <v>364</v>
      </c>
      <c r="I19" s="44">
        <v>106</v>
      </c>
      <c r="J19" s="44">
        <v>4</v>
      </c>
      <c r="K19" s="44">
        <v>56</v>
      </c>
      <c r="L19" s="44">
        <v>80</v>
      </c>
      <c r="M19" s="44">
        <v>0</v>
      </c>
      <c r="N19" s="45">
        <v>0</v>
      </c>
      <c r="O19" s="44">
        <v>20</v>
      </c>
      <c r="P19" s="44">
        <v>253</v>
      </c>
      <c r="Q19" s="44">
        <v>35</v>
      </c>
      <c r="R19" s="44">
        <v>496</v>
      </c>
      <c r="S19" s="44">
        <v>46</v>
      </c>
      <c r="T19" s="44">
        <v>104</v>
      </c>
      <c r="U19" s="44">
        <v>9</v>
      </c>
      <c r="V19" s="44">
        <v>344</v>
      </c>
      <c r="W19" s="44">
        <v>26</v>
      </c>
      <c r="X19" s="46" t="s">
        <v>66</v>
      </c>
    </row>
    <row r="20" spans="1:24" ht="12">
      <c r="A20" s="37" t="s">
        <v>67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3" ht="12">
      <c r="A21" s="37" t="s">
        <v>68</v>
      </c>
      <c r="B21" s="37"/>
      <c r="C21" s="37"/>
    </row>
  </sheetData>
  <sheetProtection/>
  <mergeCells count="5">
    <mergeCell ref="F4:F5"/>
    <mergeCell ref="M4:M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2009-04-14T02:18:11Z</dcterms:created>
  <dcterms:modified xsi:type="dcterms:W3CDTF">2009-04-14T02:18:16Z</dcterms:modified>
  <cp:category/>
  <cp:version/>
  <cp:contentType/>
  <cp:contentStatus/>
</cp:coreProperties>
</file>