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'184'!$A$1:$M$33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'184'!$A$1:$N$34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<sst xmlns="http://schemas.openxmlformats.org/spreadsheetml/2006/main" count="55" uniqueCount="46">
  <si>
    <t>184.日雇職業 紹介状況</t>
  </si>
  <si>
    <t>(単位  人、件)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</si>
  <si>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</si>
  <si>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</si>
  <si>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</si>
  <si>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</si>
  <si>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</si>
  <si>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</si>
  <si>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</si>
  <si>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</si>
  <si>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</si>
  <si>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</si>
  <si>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</si>
  <si>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>昭和61年度</t>
  </si>
  <si>
    <t>62</t>
  </si>
  <si>
    <t>63</t>
  </si>
  <si>
    <t>63年４月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</si>
  <si>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</si>
  <si>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</si>
  <si>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</si>
  <si>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</si>
  <si>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</si>
  <si>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</si>
  <si>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</si>
  <si>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</si>
  <si>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　 元年１</t>
  </si>
  <si>
    <t>　 　　２</t>
  </si>
  <si>
    <t>　　 　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</si>
  <si>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</si>
  <si>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</si>
  <si>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</si>
  <si>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</si>
  <si>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</si>
  <si>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</si>
  <si>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</si>
  <si>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</si>
  <si>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</si>
  <si>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</si>
  <si>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</si>
  <si>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</si>
  <si>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</si>
  <si>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</si>
  <si>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</si>
  <si>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</si>
  <si>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</si>
  <si>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注)この表は県内事業所分である。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</si>
</sst>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0" fillId="0" borderId="0" xfId="48" applyFont="1" applyAlignment="1">
      <alignment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0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distributed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/>
      <protection locked="0"/>
    </xf>
    <xf numFmtId="41" fontId="20" fillId="0" borderId="17" xfId="48" applyNumberFormat="1" applyFont="1" applyBorder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0" xfId="48" applyNumberFormat="1" applyFont="1" applyBorder="1" applyAlignment="1" applyProtection="1">
      <alignment horizontal="center"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 applyProtection="1" quotePrefix="1">
      <alignment horizontal="center"/>
      <protection locked="0"/>
    </xf>
    <xf numFmtId="41" fontId="20" fillId="0" borderId="17" xfId="48" applyNumberFormat="1" applyFont="1" applyBorder="1" applyAlignment="1">
      <alignment/>
    </xf>
    <xf numFmtId="41" fontId="20" fillId="0" borderId="0" xfId="48" applyNumberFormat="1" applyFont="1" applyAlignment="1">
      <alignment/>
    </xf>
    <xf numFmtId="38" fontId="20" fillId="0" borderId="17" xfId="48" applyFont="1" applyBorder="1" applyAlignment="1">
      <alignment horizontal="center"/>
    </xf>
    <xf numFmtId="38" fontId="20" fillId="0" borderId="0" xfId="48" applyFont="1" applyAlignment="1" applyProtection="1">
      <alignment/>
      <protection locked="0"/>
    </xf>
    <xf numFmtId="38" fontId="20" fillId="0" borderId="0" xfId="48" applyFont="1" applyAlignment="1" applyProtection="1" quotePrefix="1">
      <alignment horizontal="center" vertical="distributed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>
      <alignment horizontal="right"/>
    </xf>
    <xf numFmtId="38" fontId="20" fillId="0" borderId="0" xfId="48" applyFont="1" applyAlignment="1" applyProtection="1" quotePrefix="1">
      <alignment vertical="distributed"/>
      <protection locked="0"/>
    </xf>
    <xf numFmtId="38" fontId="20" fillId="0" borderId="17" xfId="48" applyFont="1" applyBorder="1" applyAlignment="1">
      <alignment/>
    </xf>
    <xf numFmtId="38" fontId="20" fillId="0" borderId="0" xfId="48" applyFont="1" applyAlignment="1" applyProtection="1">
      <alignment horizontal="distributed"/>
      <protection locked="0"/>
    </xf>
    <xf numFmtId="41" fontId="20" fillId="0" borderId="17" xfId="48" applyNumberFormat="1" applyFont="1" applyBorder="1" applyAlignment="1">
      <alignment horizontal="right"/>
    </xf>
    <xf numFmtId="38" fontId="20" fillId="0" borderId="15" xfId="48" applyFont="1" applyBorder="1" applyAlignment="1" applyProtection="1">
      <alignment horizontal="distributed"/>
      <protection locked="0"/>
    </xf>
    <xf numFmtId="41" fontId="20" fillId="0" borderId="14" xfId="48" applyNumberFormat="1" applyFont="1" applyBorder="1" applyAlignment="1">
      <alignment horizontal="right"/>
    </xf>
    <xf numFmtId="41" fontId="20" fillId="0" borderId="15" xfId="48" applyNumberFormat="1" applyFont="1" applyBorder="1" applyAlignment="1" applyProtection="1">
      <alignment horizontal="right"/>
      <protection locked="0"/>
    </xf>
    <xf numFmtId="41" fontId="20" fillId="0" borderId="15" xfId="48" applyNumberFormat="1" applyFont="1" applyBorder="1" applyAlignment="1">
      <alignment horizontal="right"/>
    </xf>
    <xf numFmtId="38" fontId="20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5"/>
  <sheetViews>
    <sheetView tabSelected="1" zoomScaleSheetLayoutView="100" zoomScalePageLayoutView="0" workbookViewId="0" topLeftCell="A1">
      <selection activeCell="D13" sqref="D13"/>
    </sheetView>
  </sheetViews>
  <sheetFormatPr defaultColWidth="9.140625" defaultRowHeight="12"/>
  <cols>
    <col min="1" max="1" width="13.28125" style="4" customWidth="1"/>
    <col min="2" max="13" width="12.7109375" style="4" customWidth="1"/>
    <col min="14" max="14" width="6.57421875" style="4" customWidth="1"/>
    <col min="15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1"/>
      <c r="H3" s="12" t="s">
        <v>5</v>
      </c>
      <c r="I3" s="10"/>
      <c r="J3" s="11"/>
      <c r="K3" s="9" t="s">
        <v>6</v>
      </c>
      <c r="L3" s="10"/>
      <c r="M3" s="11"/>
      <c r="N3" s="13" t="s">
        <v>7</v>
      </c>
    </row>
    <row r="4" spans="1:14" s="14" customFormat="1" ht="12">
      <c r="A4" s="15"/>
      <c r="B4" s="16"/>
      <c r="C4" s="17"/>
      <c r="D4" s="18"/>
      <c r="E4" s="16"/>
      <c r="F4" s="17"/>
      <c r="G4" s="18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8</v>
      </c>
      <c r="B5" s="21" t="s">
        <v>9</v>
      </c>
      <c r="C5" s="21" t="s">
        <v>10</v>
      </c>
      <c r="D5" s="21" t="s">
        <v>11</v>
      </c>
      <c r="E5" s="21" t="s">
        <v>9</v>
      </c>
      <c r="F5" s="21" t="s">
        <v>10</v>
      </c>
      <c r="G5" s="22" t="s">
        <v>11</v>
      </c>
      <c r="H5" s="23" t="s">
        <v>9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4" t="s">
        <v>12</v>
      </c>
    </row>
    <row r="6" spans="1:14" ht="18" customHeight="1">
      <c r="A6" s="25" t="s">
        <v>13</v>
      </c>
      <c r="B6" s="26">
        <f>SUM(C6:D6)</f>
        <v>18726</v>
      </c>
      <c r="C6" s="27">
        <v>6223</v>
      </c>
      <c r="D6" s="27">
        <v>12503</v>
      </c>
      <c r="E6" s="27">
        <f>SUM(F6:G6)</f>
        <v>130</v>
      </c>
      <c r="F6" s="27">
        <v>58</v>
      </c>
      <c r="G6" s="27">
        <v>72</v>
      </c>
      <c r="H6" s="27">
        <f>SUM(I6:J6)</f>
        <v>254729</v>
      </c>
      <c r="I6" s="27">
        <v>55551</v>
      </c>
      <c r="J6" s="27">
        <v>199178</v>
      </c>
      <c r="K6" s="27">
        <f>SUM(L6:M6)</f>
        <v>15623</v>
      </c>
      <c r="L6" s="27">
        <v>4325</v>
      </c>
      <c r="M6" s="27">
        <v>11298</v>
      </c>
      <c r="N6" s="28">
        <v>61</v>
      </c>
    </row>
    <row r="7" spans="1:14" ht="11.25" customHeight="1">
      <c r="A7" s="25" t="s">
        <v>14</v>
      </c>
      <c r="B7" s="26">
        <f>SUM(C7:D7)</f>
        <v>12397</v>
      </c>
      <c r="C7" s="27">
        <v>4556</v>
      </c>
      <c r="D7" s="27">
        <v>7841</v>
      </c>
      <c r="E7" s="27">
        <f>SUM(F7:G7)</f>
        <v>120</v>
      </c>
      <c r="F7" s="27">
        <v>70</v>
      </c>
      <c r="G7" s="27">
        <v>50</v>
      </c>
      <c r="H7" s="27">
        <f>SUM(I7:J7)</f>
        <v>167971</v>
      </c>
      <c r="I7" s="27">
        <v>34107</v>
      </c>
      <c r="J7" s="27">
        <v>133864</v>
      </c>
      <c r="K7" s="27">
        <f>SUM(L7:M7)</f>
        <v>10416</v>
      </c>
      <c r="L7" s="27">
        <v>3063</v>
      </c>
      <c r="M7" s="27">
        <v>7353</v>
      </c>
      <c r="N7" s="19">
        <v>62</v>
      </c>
    </row>
    <row r="8" spans="1:14" ht="11.2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9"/>
    </row>
    <row r="9" spans="1:14" ht="11.25" customHeight="1">
      <c r="A9" s="29" t="s">
        <v>15</v>
      </c>
      <c r="B9" s="30">
        <f>SUM(C9:D9)</f>
        <v>9221</v>
      </c>
      <c r="C9" s="31">
        <v>3470</v>
      </c>
      <c r="D9" s="31">
        <v>5751</v>
      </c>
      <c r="E9" s="31">
        <f>SUM(F9:G9)</f>
        <v>206</v>
      </c>
      <c r="F9" s="31">
        <v>76</v>
      </c>
      <c r="G9" s="31">
        <v>130</v>
      </c>
      <c r="H9" s="31">
        <f>SUM(I9:J9)</f>
        <v>129966</v>
      </c>
      <c r="I9" s="31">
        <v>28976</v>
      </c>
      <c r="J9" s="31">
        <v>100990</v>
      </c>
      <c r="K9" s="31">
        <f>SUM(L9:M9)</f>
        <v>8173</v>
      </c>
      <c r="L9" s="31">
        <v>2639</v>
      </c>
      <c r="M9" s="31">
        <v>5534</v>
      </c>
      <c r="N9" s="32">
        <v>63</v>
      </c>
    </row>
    <row r="10" spans="1:14" ht="6" customHeight="1">
      <c r="A10" s="33"/>
      <c r="B10" s="34"/>
      <c r="C10" s="27"/>
      <c r="D10" s="27"/>
      <c r="E10" s="35"/>
      <c r="F10" s="27"/>
      <c r="G10" s="27"/>
      <c r="H10" s="35"/>
      <c r="I10" s="27"/>
      <c r="J10" s="27"/>
      <c r="K10" s="35"/>
      <c r="L10" s="27"/>
      <c r="M10" s="27"/>
      <c r="N10" s="36"/>
    </row>
    <row r="11" spans="1:14" ht="6" customHeight="1">
      <c r="A11" s="37"/>
      <c r="B11" s="34"/>
      <c r="C11" s="27"/>
      <c r="D11" s="27"/>
      <c r="E11" s="35"/>
      <c r="F11" s="27"/>
      <c r="G11" s="27"/>
      <c r="H11" s="35"/>
      <c r="I11" s="27"/>
      <c r="J11" s="27"/>
      <c r="K11" s="35"/>
      <c r="L11" s="27"/>
      <c r="M11" s="27"/>
      <c r="N11" s="36"/>
    </row>
    <row r="12" spans="1:14" ht="11.25" customHeight="1">
      <c r="A12" s="38" t="s">
        <v>16</v>
      </c>
      <c r="B12" s="34">
        <f>SUM(C12:D12)</f>
        <v>834</v>
      </c>
      <c r="C12" s="27">
        <v>318</v>
      </c>
      <c r="D12" s="27">
        <v>516</v>
      </c>
      <c r="E12" s="35">
        <f aca="true" t="shared" si="0" ref="E12:E31">SUM(F12:G12)</f>
        <v>158</v>
      </c>
      <c r="F12" s="39">
        <v>40</v>
      </c>
      <c r="G12" s="39">
        <v>118</v>
      </c>
      <c r="H12" s="40">
        <f aca="true" t="shared" si="1" ref="H12:H32">SUM(I12:J12)</f>
        <v>11056</v>
      </c>
      <c r="I12" s="39">
        <v>2881</v>
      </c>
      <c r="J12" s="39">
        <v>8175</v>
      </c>
      <c r="K12" s="40">
        <f aca="true" t="shared" si="2" ref="K12:K23">SUM(L12:M12)</f>
        <v>794</v>
      </c>
      <c r="L12" s="39">
        <v>301</v>
      </c>
      <c r="M12" s="39">
        <v>493</v>
      </c>
      <c r="N12" s="36">
        <v>4</v>
      </c>
    </row>
    <row r="13" spans="1:14" ht="11.25" customHeight="1">
      <c r="A13" s="38" t="s">
        <v>17</v>
      </c>
      <c r="B13" s="34">
        <f aca="true" t="shared" si="3" ref="B13:B32">SUM(C13:D13)</f>
        <v>795</v>
      </c>
      <c r="C13" s="27">
        <v>305</v>
      </c>
      <c r="D13" s="27">
        <v>490</v>
      </c>
      <c r="E13" s="35">
        <f t="shared" si="0"/>
        <v>1</v>
      </c>
      <c r="F13" s="39">
        <v>0</v>
      </c>
      <c r="G13" s="39">
        <v>1</v>
      </c>
      <c r="H13" s="40">
        <f t="shared" si="1"/>
        <v>10897</v>
      </c>
      <c r="I13" s="39">
        <v>2403</v>
      </c>
      <c r="J13" s="39">
        <v>8494</v>
      </c>
      <c r="K13" s="40">
        <f t="shared" si="2"/>
        <v>693</v>
      </c>
      <c r="L13" s="39">
        <v>227</v>
      </c>
      <c r="M13" s="39">
        <v>466</v>
      </c>
      <c r="N13" s="36">
        <v>5</v>
      </c>
    </row>
    <row r="14" spans="1:14" ht="11.25" customHeight="1">
      <c r="A14" s="38" t="s">
        <v>18</v>
      </c>
      <c r="B14" s="34">
        <f t="shared" si="3"/>
        <v>769</v>
      </c>
      <c r="C14" s="27">
        <v>295</v>
      </c>
      <c r="D14" s="27">
        <v>474</v>
      </c>
      <c r="E14" s="40">
        <f t="shared" si="0"/>
        <v>14</v>
      </c>
      <c r="F14" s="39">
        <v>9</v>
      </c>
      <c r="G14" s="39">
        <v>5</v>
      </c>
      <c r="H14" s="40">
        <f t="shared" si="1"/>
        <v>11384</v>
      </c>
      <c r="I14" s="39">
        <v>2473</v>
      </c>
      <c r="J14" s="39">
        <v>8911</v>
      </c>
      <c r="K14" s="40">
        <f t="shared" si="2"/>
        <v>694</v>
      </c>
      <c r="L14" s="39">
        <v>224</v>
      </c>
      <c r="M14" s="39">
        <v>470</v>
      </c>
      <c r="N14" s="36">
        <v>6</v>
      </c>
    </row>
    <row r="15" spans="1:14" ht="11.25" customHeight="1">
      <c r="A15" s="38" t="s">
        <v>19</v>
      </c>
      <c r="B15" s="34">
        <f t="shared" si="3"/>
        <v>775</v>
      </c>
      <c r="C15" s="27">
        <v>297</v>
      </c>
      <c r="D15" s="27">
        <v>478</v>
      </c>
      <c r="E15" s="40">
        <f t="shared" si="0"/>
        <v>4</v>
      </c>
      <c r="F15" s="39">
        <v>2</v>
      </c>
      <c r="G15" s="39">
        <v>2</v>
      </c>
      <c r="H15" s="40">
        <f t="shared" si="1"/>
        <v>11601</v>
      </c>
      <c r="I15" s="39">
        <v>2535</v>
      </c>
      <c r="J15" s="39">
        <v>9066</v>
      </c>
      <c r="K15" s="40">
        <f t="shared" si="2"/>
        <v>695</v>
      </c>
      <c r="L15" s="39">
        <v>224</v>
      </c>
      <c r="M15" s="39">
        <v>471</v>
      </c>
      <c r="N15" s="36">
        <v>7</v>
      </c>
    </row>
    <row r="16" spans="1:14" ht="11.25" customHeight="1">
      <c r="A16" s="38" t="s">
        <v>20</v>
      </c>
      <c r="B16" s="34">
        <f t="shared" si="3"/>
        <v>766</v>
      </c>
      <c r="C16" s="27">
        <v>288</v>
      </c>
      <c r="D16" s="27">
        <v>478</v>
      </c>
      <c r="E16" s="40">
        <f t="shared" si="0"/>
        <v>5</v>
      </c>
      <c r="F16" s="39">
        <v>5</v>
      </c>
      <c r="G16" s="39">
        <v>0</v>
      </c>
      <c r="H16" s="40">
        <f t="shared" si="1"/>
        <v>10098</v>
      </c>
      <c r="I16" s="39">
        <v>2231</v>
      </c>
      <c r="J16" s="39">
        <v>7867</v>
      </c>
      <c r="K16" s="40">
        <f t="shared" si="2"/>
        <v>631</v>
      </c>
      <c r="L16" s="39">
        <v>212</v>
      </c>
      <c r="M16" s="39">
        <v>419</v>
      </c>
      <c r="N16" s="36">
        <v>8</v>
      </c>
    </row>
    <row r="17" spans="1:14" ht="11.25" customHeight="1">
      <c r="A17" s="38" t="s">
        <v>21</v>
      </c>
      <c r="B17" s="34">
        <f t="shared" si="3"/>
        <v>763</v>
      </c>
      <c r="C17" s="27">
        <v>285</v>
      </c>
      <c r="D17" s="27">
        <v>478</v>
      </c>
      <c r="E17" s="35">
        <f t="shared" si="0"/>
        <v>5</v>
      </c>
      <c r="F17" s="39">
        <v>5</v>
      </c>
      <c r="G17" s="39">
        <v>0</v>
      </c>
      <c r="H17" s="40">
        <f t="shared" si="1"/>
        <v>10828</v>
      </c>
      <c r="I17" s="39">
        <v>2324</v>
      </c>
      <c r="J17" s="39">
        <v>8504</v>
      </c>
      <c r="K17" s="40">
        <f t="shared" si="2"/>
        <v>675</v>
      </c>
      <c r="L17" s="39">
        <v>212</v>
      </c>
      <c r="M17" s="39">
        <v>463</v>
      </c>
      <c r="N17" s="36">
        <v>9</v>
      </c>
    </row>
    <row r="18" spans="1:14" ht="11.25" customHeight="1">
      <c r="A18" s="38" t="s">
        <v>22</v>
      </c>
      <c r="B18" s="34">
        <f t="shared" si="3"/>
        <v>765</v>
      </c>
      <c r="C18" s="27">
        <v>288</v>
      </c>
      <c r="D18" s="27">
        <v>477</v>
      </c>
      <c r="E18" s="40">
        <f t="shared" si="0"/>
        <v>5</v>
      </c>
      <c r="F18" s="39">
        <v>2</v>
      </c>
      <c r="G18" s="39">
        <v>3</v>
      </c>
      <c r="H18" s="40">
        <f t="shared" si="1"/>
        <v>11311</v>
      </c>
      <c r="I18" s="39">
        <v>2442</v>
      </c>
      <c r="J18" s="39">
        <v>8869</v>
      </c>
      <c r="K18" s="40">
        <f t="shared" si="2"/>
        <v>673</v>
      </c>
      <c r="L18" s="39">
        <v>210</v>
      </c>
      <c r="M18" s="39">
        <v>463</v>
      </c>
      <c r="N18" s="36">
        <v>10</v>
      </c>
    </row>
    <row r="19" spans="1:14" ht="11.25" customHeight="1">
      <c r="A19" s="38" t="s">
        <v>23</v>
      </c>
      <c r="B19" s="34">
        <f t="shared" si="3"/>
        <v>756</v>
      </c>
      <c r="C19" s="27">
        <v>281</v>
      </c>
      <c r="D19" s="27">
        <v>475</v>
      </c>
      <c r="E19" s="40">
        <f t="shared" si="0"/>
        <v>2</v>
      </c>
      <c r="F19" s="39">
        <v>2</v>
      </c>
      <c r="G19" s="39">
        <v>0</v>
      </c>
      <c r="H19" s="40">
        <f t="shared" si="1"/>
        <v>11251</v>
      </c>
      <c r="I19" s="39">
        <v>2419</v>
      </c>
      <c r="J19" s="39">
        <v>8832</v>
      </c>
      <c r="K19" s="40">
        <f t="shared" si="2"/>
        <v>672</v>
      </c>
      <c r="L19" s="39">
        <v>210</v>
      </c>
      <c r="M19" s="39">
        <v>462</v>
      </c>
      <c r="N19" s="36">
        <v>11</v>
      </c>
    </row>
    <row r="20" spans="1:14" ht="11.25" customHeight="1">
      <c r="A20" s="38" t="s">
        <v>24</v>
      </c>
      <c r="B20" s="34">
        <f t="shared" si="3"/>
        <v>753</v>
      </c>
      <c r="C20" s="27">
        <v>280</v>
      </c>
      <c r="D20" s="27">
        <v>473</v>
      </c>
      <c r="E20" s="40">
        <f t="shared" si="0"/>
        <v>6</v>
      </c>
      <c r="F20" s="39">
        <v>6</v>
      </c>
      <c r="G20" s="39">
        <v>0</v>
      </c>
      <c r="H20" s="40">
        <f t="shared" si="1"/>
        <v>10491</v>
      </c>
      <c r="I20" s="39">
        <v>2251</v>
      </c>
      <c r="J20" s="39">
        <v>8240</v>
      </c>
      <c r="K20" s="40">
        <f t="shared" si="2"/>
        <v>672</v>
      </c>
      <c r="L20" s="39">
        <v>211</v>
      </c>
      <c r="M20" s="39">
        <v>461</v>
      </c>
      <c r="N20" s="36">
        <v>12</v>
      </c>
    </row>
    <row r="21" spans="1:14" ht="11.25" customHeight="1">
      <c r="A21" s="41" t="s">
        <v>25</v>
      </c>
      <c r="B21" s="34">
        <f t="shared" si="3"/>
        <v>757</v>
      </c>
      <c r="C21" s="27">
        <v>283</v>
      </c>
      <c r="D21" s="27">
        <v>474</v>
      </c>
      <c r="E21" s="40">
        <f t="shared" si="0"/>
        <v>1</v>
      </c>
      <c r="F21" s="39">
        <v>1</v>
      </c>
      <c r="G21" s="39">
        <v>0</v>
      </c>
      <c r="H21" s="40">
        <f t="shared" si="1"/>
        <v>9920</v>
      </c>
      <c r="I21" s="39">
        <v>2117</v>
      </c>
      <c r="J21" s="39">
        <v>7803</v>
      </c>
      <c r="K21" s="40">
        <f t="shared" si="2"/>
        <v>669</v>
      </c>
      <c r="L21" s="39">
        <v>207</v>
      </c>
      <c r="M21" s="39">
        <v>462</v>
      </c>
      <c r="N21" s="36">
        <v>1</v>
      </c>
    </row>
    <row r="22" spans="1:14" ht="11.25" customHeight="1">
      <c r="A22" s="41" t="s">
        <v>26</v>
      </c>
      <c r="B22" s="34">
        <f t="shared" si="3"/>
        <v>746</v>
      </c>
      <c r="C22" s="27">
        <v>276</v>
      </c>
      <c r="D22" s="27">
        <v>470</v>
      </c>
      <c r="E22" s="40">
        <f t="shared" si="0"/>
        <v>3</v>
      </c>
      <c r="F22" s="39">
        <v>2</v>
      </c>
      <c r="G22" s="39">
        <v>1</v>
      </c>
      <c r="H22" s="40">
        <f t="shared" si="1"/>
        <v>10518</v>
      </c>
      <c r="I22" s="39">
        <v>2205</v>
      </c>
      <c r="J22" s="39">
        <v>8313</v>
      </c>
      <c r="K22" s="40">
        <f t="shared" si="2"/>
        <v>662</v>
      </c>
      <c r="L22" s="39">
        <v>203</v>
      </c>
      <c r="M22" s="39">
        <v>459</v>
      </c>
      <c r="N22" s="36">
        <v>2</v>
      </c>
    </row>
    <row r="23" spans="1:14" ht="11.25" customHeight="1">
      <c r="A23" s="41" t="s">
        <v>27</v>
      </c>
      <c r="B23" s="34">
        <f t="shared" si="3"/>
        <v>742</v>
      </c>
      <c r="C23" s="27">
        <v>274</v>
      </c>
      <c r="D23" s="27">
        <v>468</v>
      </c>
      <c r="E23" s="40">
        <f t="shared" si="0"/>
        <v>2</v>
      </c>
      <c r="F23" s="39">
        <v>2</v>
      </c>
      <c r="G23" s="39">
        <v>0</v>
      </c>
      <c r="H23" s="40">
        <f t="shared" si="1"/>
        <v>10611</v>
      </c>
      <c r="I23" s="39">
        <v>2695</v>
      </c>
      <c r="J23" s="39">
        <v>7916</v>
      </c>
      <c r="K23" s="40">
        <f t="shared" si="2"/>
        <v>643</v>
      </c>
      <c r="L23" s="39">
        <v>198</v>
      </c>
      <c r="M23" s="39">
        <v>445</v>
      </c>
      <c r="N23" s="36">
        <v>3</v>
      </c>
    </row>
    <row r="24" spans="1:14" ht="6" customHeight="1">
      <c r="A24" s="37"/>
      <c r="B24" s="34"/>
      <c r="C24" s="27"/>
      <c r="D24" s="27"/>
      <c r="E24" s="35"/>
      <c r="F24" s="27"/>
      <c r="H24" s="35"/>
      <c r="I24" s="27"/>
      <c r="J24" s="27"/>
      <c r="K24" s="35"/>
      <c r="L24" s="27"/>
      <c r="M24" s="27"/>
      <c r="N24" s="42"/>
    </row>
    <row r="25" spans="1:14" ht="11.25" customHeight="1">
      <c r="A25" s="43" t="s">
        <v>28</v>
      </c>
      <c r="B25" s="34">
        <f t="shared" si="3"/>
        <v>3293</v>
      </c>
      <c r="C25" s="27">
        <v>1597</v>
      </c>
      <c r="D25" s="27">
        <v>1696</v>
      </c>
      <c r="E25" s="40">
        <f t="shared" si="0"/>
        <v>50</v>
      </c>
      <c r="F25" s="39">
        <v>12</v>
      </c>
      <c r="G25" s="27">
        <v>38</v>
      </c>
      <c r="H25" s="40">
        <f t="shared" si="1"/>
        <v>31666</v>
      </c>
      <c r="I25" s="39">
        <v>8347</v>
      </c>
      <c r="J25" s="39">
        <v>23319</v>
      </c>
      <c r="K25" s="40">
        <f aca="true" t="shared" si="4" ref="K25:K32">SUM(L25:M25)</f>
        <v>3252</v>
      </c>
      <c r="L25" s="39">
        <v>1572</v>
      </c>
      <c r="M25" s="39">
        <v>1680</v>
      </c>
      <c r="N25" s="36" t="s">
        <v>29</v>
      </c>
    </row>
    <row r="26" spans="1:14" ht="11.25" customHeight="1">
      <c r="A26" s="43" t="s">
        <v>30</v>
      </c>
      <c r="B26" s="34">
        <f t="shared" si="3"/>
        <v>1657</v>
      </c>
      <c r="C26" s="27">
        <v>1041</v>
      </c>
      <c r="D26" s="27">
        <v>616</v>
      </c>
      <c r="E26" s="35">
        <f t="shared" si="0"/>
        <v>54</v>
      </c>
      <c r="F26" s="39">
        <v>36</v>
      </c>
      <c r="G26" s="39">
        <v>18</v>
      </c>
      <c r="H26" s="40">
        <f t="shared" si="1"/>
        <v>18505</v>
      </c>
      <c r="I26" s="39">
        <v>7665</v>
      </c>
      <c r="J26" s="39">
        <v>10840</v>
      </c>
      <c r="K26" s="40">
        <f t="shared" si="4"/>
        <v>993</v>
      </c>
      <c r="L26" s="39">
        <v>429</v>
      </c>
      <c r="M26" s="39">
        <v>564</v>
      </c>
      <c r="N26" s="36" t="s">
        <v>31</v>
      </c>
    </row>
    <row r="27" spans="1:14" ht="11.25" customHeight="1">
      <c r="A27" s="43" t="s">
        <v>32</v>
      </c>
      <c r="B27" s="34">
        <f t="shared" si="3"/>
        <v>680</v>
      </c>
      <c r="C27" s="27">
        <v>130</v>
      </c>
      <c r="D27" s="39">
        <v>550</v>
      </c>
      <c r="E27" s="35">
        <f t="shared" si="0"/>
        <v>22</v>
      </c>
      <c r="F27" s="39">
        <v>7</v>
      </c>
      <c r="G27" s="39">
        <v>15</v>
      </c>
      <c r="H27" s="40">
        <f t="shared" si="1"/>
        <v>12928</v>
      </c>
      <c r="I27" s="39">
        <v>2350</v>
      </c>
      <c r="J27" s="39">
        <v>10578</v>
      </c>
      <c r="K27" s="40">
        <f t="shared" si="4"/>
        <v>628</v>
      </c>
      <c r="L27" s="39">
        <v>120</v>
      </c>
      <c r="M27" s="39">
        <v>508</v>
      </c>
      <c r="N27" s="36" t="s">
        <v>33</v>
      </c>
    </row>
    <row r="28" spans="1:14" ht="11.25" customHeight="1">
      <c r="A28" s="43" t="s">
        <v>34</v>
      </c>
      <c r="B28" s="44">
        <f t="shared" si="3"/>
        <v>1007</v>
      </c>
      <c r="C28" s="39">
        <v>271</v>
      </c>
      <c r="D28" s="39">
        <v>736</v>
      </c>
      <c r="E28" s="40">
        <f t="shared" si="0"/>
        <v>19</v>
      </c>
      <c r="F28" s="39">
        <v>2</v>
      </c>
      <c r="G28" s="39">
        <v>17</v>
      </c>
      <c r="H28" s="40">
        <f t="shared" si="1"/>
        <v>20384</v>
      </c>
      <c r="I28" s="39">
        <v>5409</v>
      </c>
      <c r="J28" s="39">
        <v>14975</v>
      </c>
      <c r="K28" s="40">
        <f t="shared" si="4"/>
        <v>1010</v>
      </c>
      <c r="L28" s="39">
        <v>271</v>
      </c>
      <c r="M28" s="39">
        <v>739</v>
      </c>
      <c r="N28" s="36" t="s">
        <v>35</v>
      </c>
    </row>
    <row r="29" spans="1:14" ht="11.25" customHeight="1">
      <c r="A29" s="43" t="s">
        <v>36</v>
      </c>
      <c r="B29" s="44">
        <f t="shared" si="3"/>
        <v>1021</v>
      </c>
      <c r="C29" s="39">
        <v>120</v>
      </c>
      <c r="D29" s="39">
        <v>901</v>
      </c>
      <c r="E29" s="40">
        <f t="shared" si="0"/>
        <v>28</v>
      </c>
      <c r="F29" s="39">
        <v>9</v>
      </c>
      <c r="G29" s="39">
        <v>19</v>
      </c>
      <c r="H29" s="40">
        <f t="shared" si="1"/>
        <v>19684</v>
      </c>
      <c r="I29" s="39">
        <v>2165</v>
      </c>
      <c r="J29" s="39">
        <v>17519</v>
      </c>
      <c r="K29" s="40">
        <f t="shared" si="4"/>
        <v>1007</v>
      </c>
      <c r="L29" s="39">
        <v>118</v>
      </c>
      <c r="M29" s="39">
        <v>889</v>
      </c>
      <c r="N29" s="36" t="s">
        <v>37</v>
      </c>
    </row>
    <row r="30" spans="1:14" ht="11.25" customHeight="1">
      <c r="A30" s="43" t="s">
        <v>38</v>
      </c>
      <c r="B30" s="44">
        <f t="shared" si="3"/>
        <v>678</v>
      </c>
      <c r="C30" s="39">
        <v>50</v>
      </c>
      <c r="D30" s="39">
        <v>628</v>
      </c>
      <c r="E30" s="40">
        <f t="shared" si="0"/>
        <v>7</v>
      </c>
      <c r="F30" s="39">
        <v>2</v>
      </c>
      <c r="G30" s="39">
        <v>5</v>
      </c>
      <c r="H30" s="40">
        <f t="shared" si="1"/>
        <v>12646</v>
      </c>
      <c r="I30" s="39">
        <v>1035</v>
      </c>
      <c r="J30" s="39">
        <v>11611</v>
      </c>
      <c r="K30" s="40">
        <f t="shared" si="4"/>
        <v>574</v>
      </c>
      <c r="L30" s="39">
        <v>45</v>
      </c>
      <c r="M30" s="39">
        <v>529</v>
      </c>
      <c r="N30" s="36" t="s">
        <v>39</v>
      </c>
    </row>
    <row r="31" spans="1:14" ht="11.25" customHeight="1">
      <c r="A31" s="43" t="s">
        <v>40</v>
      </c>
      <c r="B31" s="34">
        <f t="shared" si="3"/>
        <v>549</v>
      </c>
      <c r="C31" s="27">
        <v>213</v>
      </c>
      <c r="D31" s="39">
        <v>336</v>
      </c>
      <c r="E31" s="35">
        <f t="shared" si="0"/>
        <v>20</v>
      </c>
      <c r="F31" s="39">
        <v>8</v>
      </c>
      <c r="G31" s="39">
        <v>12</v>
      </c>
      <c r="H31" s="40">
        <f t="shared" si="1"/>
        <v>7480</v>
      </c>
      <c r="I31" s="39">
        <v>711</v>
      </c>
      <c r="J31" s="39">
        <v>6769</v>
      </c>
      <c r="K31" s="40">
        <f t="shared" si="4"/>
        <v>373</v>
      </c>
      <c r="L31" s="39">
        <v>36</v>
      </c>
      <c r="M31" s="39">
        <v>337</v>
      </c>
      <c r="N31" s="36" t="s">
        <v>41</v>
      </c>
    </row>
    <row r="32" spans="1:14" ht="11.25" customHeight="1">
      <c r="A32" s="45" t="s">
        <v>42</v>
      </c>
      <c r="B32" s="46">
        <f t="shared" si="3"/>
        <v>336</v>
      </c>
      <c r="C32" s="47">
        <v>48</v>
      </c>
      <c r="D32" s="47">
        <v>288</v>
      </c>
      <c r="E32" s="48">
        <f>SUM(F32:G32)</f>
        <v>6</v>
      </c>
      <c r="F32" s="47">
        <v>0</v>
      </c>
      <c r="G32" s="47">
        <v>6</v>
      </c>
      <c r="H32" s="48">
        <f t="shared" si="1"/>
        <v>6673</v>
      </c>
      <c r="I32" s="47">
        <v>1294</v>
      </c>
      <c r="J32" s="47">
        <v>5379</v>
      </c>
      <c r="K32" s="48">
        <f t="shared" si="4"/>
        <v>336</v>
      </c>
      <c r="L32" s="47">
        <v>48</v>
      </c>
      <c r="M32" s="47">
        <v>288</v>
      </c>
      <c r="N32" s="49" t="s">
        <v>43</v>
      </c>
    </row>
    <row r="33" spans="1:13" ht="12">
      <c r="A33" s="37" t="s">
        <v>44</v>
      </c>
      <c r="B33" s="37"/>
      <c r="C33" s="37"/>
      <c r="D33" s="37"/>
      <c r="F33" s="37"/>
      <c r="G33" s="37"/>
      <c r="I33" s="37"/>
      <c r="J33" s="37"/>
      <c r="L33" s="37"/>
      <c r="M33" s="37"/>
    </row>
    <row r="34" spans="1:4" ht="12">
      <c r="A34" s="37" t="s">
        <v>45</v>
      </c>
      <c r="B34" s="37"/>
      <c r="C34" s="37"/>
      <c r="D34" s="37"/>
    </row>
    <row r="35" ht="12">
      <c r="B35" s="37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2009-04-14T02:18:24Z</dcterms:created>
  <dcterms:modified xsi:type="dcterms:W3CDTF">2009-04-14T02:18:28Z</dcterms:modified>
  <cp:category/>
  <cp:version/>
  <cp:contentType/>
  <cp:contentStatus/>
</cp:coreProperties>
</file>