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79" sheetId="1" r:id="rId1"/>
    <sheet name="279(続）" sheetId="2" r:id="rId2"/>
  </sheets>
  <definedNames>
    <definedName name="_xlnm.Print_Area" localSheetId="0">'279'!$A$2:$X$63</definedName>
    <definedName name="_xlnm.Print_Area" localSheetId="1">'279(続）'!$A$2:$U$62</definedName>
  </definedNames>
  <calcPr fullCalcOnLoad="1"/>
</workbook>
</file>

<file path=xl/sharedStrings.xml><?xml version="1.0" encoding="utf-8"?>
<sst xmlns="http://schemas.openxmlformats.org/spreadsheetml/2006/main" count="371" uniqueCount="194">
  <si>
    <t>279.  都　道　府　県　　　勢　主　要　指　標</t>
  </si>
  <si>
    <r>
      <t>人口密度　　</t>
    </r>
    <r>
      <rPr>
        <sz val="8"/>
        <color indexed="8"/>
        <rFont val="ＭＳ 明朝"/>
        <family val="1"/>
      </rPr>
      <t>　(1k㎡当り)</t>
    </r>
  </si>
  <si>
    <t>転 出 入 者 数</t>
  </si>
  <si>
    <t>事業所</t>
  </si>
  <si>
    <t>病院</t>
  </si>
  <si>
    <t>出生率</t>
  </si>
  <si>
    <t>死亡率</t>
  </si>
  <si>
    <t>乳児死亡率</t>
  </si>
  <si>
    <t>農　業　　従事者</t>
  </si>
  <si>
    <t>耕　地　　　面　積</t>
  </si>
  <si>
    <t>水 陸 稲　　収 穫 量</t>
  </si>
  <si>
    <t>林　野　　　面　積</t>
  </si>
  <si>
    <t>海　面</t>
  </si>
  <si>
    <t>漁　業</t>
  </si>
  <si>
    <t>都道府県</t>
  </si>
  <si>
    <t>面 積</t>
  </si>
  <si>
    <t>人口</t>
  </si>
  <si>
    <t>総世帯数</t>
  </si>
  <si>
    <t>他府県か</t>
  </si>
  <si>
    <t>他府県へ</t>
  </si>
  <si>
    <t>事業所数</t>
  </si>
  <si>
    <t>病床数</t>
  </si>
  <si>
    <t>医　師　数</t>
  </si>
  <si>
    <t>入口</t>
  </si>
  <si>
    <t>人口</t>
  </si>
  <si>
    <t>出生</t>
  </si>
  <si>
    <t>農家数</t>
  </si>
  <si>
    <t>経営体数</t>
  </si>
  <si>
    <t>漁 獲 量</t>
  </si>
  <si>
    <t>ａ　</t>
  </si>
  <si>
    <t>らの転入</t>
  </si>
  <si>
    <t>の 転 出</t>
  </si>
  <si>
    <t>ｂ　</t>
  </si>
  <si>
    <t xml:space="preserve"> 1000対</t>
  </si>
  <si>
    <t>調査年</t>
  </si>
  <si>
    <t>昭62.10.1</t>
  </si>
  <si>
    <t>昭　60.　10.　1</t>
  </si>
  <si>
    <t>昭63年</t>
  </si>
  <si>
    <t>昭61.7.1</t>
  </si>
  <si>
    <t>昭63.12.31</t>
  </si>
  <si>
    <t>昭　62　年</t>
  </si>
  <si>
    <t>昭63.1.1</t>
  </si>
  <si>
    <t>昭62.8.1</t>
  </si>
  <si>
    <t>昭62年</t>
  </si>
  <si>
    <t>昭60.1.1</t>
  </si>
  <si>
    <t>昭63.1.1</t>
  </si>
  <si>
    <t>昭62年</t>
  </si>
  <si>
    <t>単  位</t>
  </si>
  <si>
    <t>k㎡</t>
  </si>
  <si>
    <t>1000人</t>
  </si>
  <si>
    <t>人</t>
  </si>
  <si>
    <t>1000世帯</t>
  </si>
  <si>
    <t>1 000</t>
  </si>
  <si>
    <t>床</t>
  </si>
  <si>
    <t>人</t>
  </si>
  <si>
    <t>1000戸</t>
  </si>
  <si>
    <t>1000ha</t>
  </si>
  <si>
    <t>1000t</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</si>
  <si>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</si>
  <si>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</si>
  <si>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</si>
  <si>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</si>
  <si>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</si>
  <si>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</si>
  <si>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</si>
  <si>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</si>
  <si>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</si>
  <si>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</si>
  <si>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</si>
  <si>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</si>
  <si>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</si>
  <si>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</si>
  <si>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</si>
  <si>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</si>
  <si>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</si>
  <si>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</si>
  <si>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</si>
  <si>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</si>
  <si>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</si>
  <si>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</si>
  <si>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</si>
  <si>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</si>
  <si>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</si>
  <si>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</si>
  <si>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</si>
  <si>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</si>
  <si>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</si>
  <si>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</si>
  <si>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</si>
  <si>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</si>
  <si>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</si>
  <si>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</si>
  <si>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</si>
  <si>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</si>
  <si>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</si>
  <si>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</si>
  <si>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</si>
  <si>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</si>
  <si>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</si>
  <si>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</si>
  <si>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</si>
  <si>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</si>
  <si>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</si>
  <si>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</si>
  <si>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</si>
  <si>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</si>
  <si>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資  料</t>
  </si>
  <si>
    <t>全国都道府</t>
  </si>
  <si>
    <t>国勢調査</t>
  </si>
  <si>
    <t>住民基本台帳</t>
  </si>
  <si>
    <t>事業所</t>
  </si>
  <si>
    <t>医療施設調査</t>
  </si>
  <si>
    <t>人口動態統計調査</t>
  </si>
  <si>
    <t>　　農   林   水   産   省   統   計   表</t>
  </si>
  <si>
    <t>資　料</t>
  </si>
  <si>
    <t>県別面積調</t>
  </si>
  <si>
    <t>人口移動報告</t>
  </si>
  <si>
    <t>統計調査</t>
  </si>
  <si>
    <t>医　師　調　査</t>
  </si>
  <si>
    <t>　注)単位未満は四捨五入してあるので個々の数字の合計は必ずしも総数(全国)と一致しない。</t>
  </si>
  <si>
    <t>　　　ａ）全国面積には県別に配分されない十和田湖(60k㎡）および中海(100k㎡）を含む。</t>
  </si>
  <si>
    <t>　　　ｂ）医師数には歯科医師を含まない。</t>
  </si>
  <si>
    <t>資  料</t>
  </si>
  <si>
    <t>　　　　都　　道　　府　　県　　勢　　主　　　要　　指　　標　（続き）　</t>
  </si>
  <si>
    <t>工　　　　　業　　ｃ</t>
  </si>
  <si>
    <t xml:space="preserve">自 動 車   保有台数  </t>
  </si>
  <si>
    <t>道　　　　路</t>
  </si>
  <si>
    <t>商　　　　　　業　　　ｄ</t>
  </si>
  <si>
    <t>全国銀行         預金残高</t>
  </si>
  <si>
    <t>生活保護率</t>
  </si>
  <si>
    <t>県  内         総生産</t>
  </si>
  <si>
    <t>県民1人</t>
  </si>
  <si>
    <t>県歳出額      （普通会計）</t>
  </si>
  <si>
    <t>進  学  率 ｅ</t>
  </si>
  <si>
    <t>テレビ契約数</t>
  </si>
  <si>
    <t>交通事故</t>
  </si>
  <si>
    <t>従業者数</t>
  </si>
  <si>
    <t>年間</t>
  </si>
  <si>
    <t>実延長</t>
  </si>
  <si>
    <t>舗装率</t>
  </si>
  <si>
    <t>商店数</t>
  </si>
  <si>
    <t>人 口</t>
  </si>
  <si>
    <t>当たり</t>
  </si>
  <si>
    <t>中学校</t>
  </si>
  <si>
    <t>高等学校</t>
  </si>
  <si>
    <t>カラー</t>
  </si>
  <si>
    <t>うちカ</t>
  </si>
  <si>
    <t>発生件数</t>
  </si>
  <si>
    <t>出荷額等</t>
  </si>
  <si>
    <t>販売額</t>
  </si>
  <si>
    <t>分配所得</t>
  </si>
  <si>
    <t>普通合計</t>
  </si>
  <si>
    <t>ラーのみ</t>
  </si>
  <si>
    <t>ｆ　</t>
  </si>
  <si>
    <t>昭62. 12. 31</t>
  </si>
  <si>
    <t>昭63.3.31</t>
  </si>
  <si>
    <t>昭63. 4. 1</t>
  </si>
  <si>
    <t>昭　63.　6.　1</t>
  </si>
  <si>
    <t>元.3</t>
  </si>
  <si>
    <t>昭 61年度</t>
  </si>
  <si>
    <t>昭62年度</t>
  </si>
  <si>
    <t>元 5.1</t>
  </si>
  <si>
    <t>昭 63年度</t>
  </si>
  <si>
    <t>昭63年中</t>
  </si>
  <si>
    <t>億円</t>
  </si>
  <si>
    <t>1000台</t>
  </si>
  <si>
    <t>km</t>
  </si>
  <si>
    <t>％</t>
  </si>
  <si>
    <t>人</t>
  </si>
  <si>
    <t>億円</t>
  </si>
  <si>
    <t>1000円</t>
  </si>
  <si>
    <t>100万円</t>
  </si>
  <si>
    <t>1000件</t>
  </si>
  <si>
    <t>件</t>
  </si>
  <si>
    <t>工 業 統 計 調 査</t>
  </si>
  <si>
    <t>陸運</t>
  </si>
  <si>
    <t>道路統計年報</t>
  </si>
  <si>
    <t>商  業  統  計  調  査</t>
  </si>
  <si>
    <t>日銀経済</t>
  </si>
  <si>
    <t>社会福祉</t>
  </si>
  <si>
    <t>県民経済計算年報</t>
  </si>
  <si>
    <t>地方財政</t>
  </si>
  <si>
    <t>学校基本調査</t>
  </si>
  <si>
    <t>受信契約統計</t>
  </si>
  <si>
    <t>交通統計</t>
  </si>
  <si>
    <t>統計要覧</t>
  </si>
  <si>
    <t>統　　計</t>
  </si>
  <si>
    <t>行政月報</t>
  </si>
  <si>
    <t>統計年報</t>
  </si>
  <si>
    <t>報　告　書</t>
  </si>
  <si>
    <t xml:space="preserve">  c )従業員4人以上の事業所</t>
  </si>
  <si>
    <t>　 e )進学率には就職進学者の割合を含む。</t>
  </si>
  <si>
    <t>　d )飲食店を除く、速報値</t>
  </si>
  <si>
    <t>　 f )発生件数は人身事故のみで物損事故は含まない。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</si>
</sst>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0_);\(0.0\)"/>
    <numFmt numFmtId="179" formatCode="#,##0.0_ ;[Red]&quot;¥&quot;\!\-#,##0.0&quot;¥&quot;\!\ "/>
    <numFmt numFmtId="180" formatCode="#,##0_);[Red]\(#,##0\)"/>
    <numFmt numFmtId="181" formatCode="#,##0.0;[Red]\-#,##0.0"/>
    <numFmt numFmtId="182" formatCode="_ * #,##0_ ;_ * &quot;¥&quot;\!\-#,##0_ ;_ * &quot;-&quot;_ ;_ @_ "/>
    <numFmt numFmtId="183" formatCode="#,##0.0_ "/>
  </numFmts>
  <fonts count="47">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9"/>
      <color indexed="8"/>
      <name val="ＭＳ 明朝"/>
      <family val="1"/>
    </font>
    <font>
      <sz val="10"/>
      <color indexed="8"/>
      <name val="ＭＳ 明朝"/>
      <family val="1"/>
    </font>
    <font>
      <sz val="18"/>
      <color indexed="8"/>
      <name val="ＭＳ 明朝"/>
      <family val="1"/>
    </font>
    <font>
      <b/>
      <sz val="18"/>
      <color indexed="8"/>
      <name val="ＭＳ 明朝"/>
      <family val="1"/>
    </font>
    <font>
      <sz val="14"/>
      <color indexed="8"/>
      <name val="ＭＳ 明朝"/>
      <family val="1"/>
    </font>
    <font>
      <b/>
      <sz val="14"/>
      <color indexed="8"/>
      <name val="ＭＳ 明朝"/>
      <family val="1"/>
    </font>
    <font>
      <sz val="8"/>
      <color indexed="8"/>
      <name val="ＭＳ 明朝"/>
      <family val="1"/>
    </font>
    <font>
      <sz val="10"/>
      <color indexed="8"/>
      <name val="ＭＳ ゴシック"/>
      <family val="3"/>
    </font>
    <font>
      <sz val="11"/>
      <color indexed="8"/>
      <name val="ＭＳ 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13" fillId="0" borderId="0">
      <alignment/>
      <protection/>
    </xf>
    <xf numFmtId="0" fontId="45" fillId="31" borderId="4" applyNumberFormat="0" applyAlignment="0" applyProtection="0"/>
    <xf numFmtId="0" fontId="46" fillId="32" borderId="0" applyNumberFormat="0" applyBorder="0" applyAlignment="0" applyProtection="0"/>
  </cellStyleXfs>
  <cellXfs count="284">
    <xf numFmtId="0" fontId="0" fillId="0" borderId="0" xfId="0" applyAlignment="1">
      <alignment/>
    </xf>
    <xf numFmtId="0" fontId="2" fillId="0" borderId="0" xfId="0" applyFont="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0" fontId="2" fillId="0" borderId="0" xfId="0" applyFont="1" applyAlignment="1" applyProtection="1">
      <alignment horizontal="right" vertical="center"/>
      <protection locked="0"/>
    </xf>
    <xf numFmtId="178" fontId="2"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lignment vertical="center"/>
    </xf>
    <xf numFmtId="176" fontId="6" fillId="0" borderId="0" xfId="0" applyNumberFormat="1" applyFont="1" applyAlignment="1">
      <alignment vertical="center"/>
    </xf>
    <xf numFmtId="0" fontId="7"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vertical="center"/>
    </xf>
    <xf numFmtId="0" fontId="6" fillId="0" borderId="0" xfId="0" applyFont="1" applyAlignment="1">
      <alignment horizontal="right" vertical="center"/>
    </xf>
    <xf numFmtId="38" fontId="8" fillId="0" borderId="0" xfId="48" applyFont="1" applyBorder="1" applyAlignment="1">
      <alignment/>
    </xf>
    <xf numFmtId="178" fontId="6" fillId="0" borderId="0" xfId="0" applyNumberFormat="1" applyFont="1" applyAlignment="1">
      <alignment vertical="center"/>
    </xf>
    <xf numFmtId="0" fontId="5" fillId="0" borderId="0" xfId="0" applyFont="1" applyAlignment="1">
      <alignment vertical="center"/>
    </xf>
    <xf numFmtId="38" fontId="8" fillId="0" borderId="10" xfId="48" applyFont="1" applyBorder="1" applyAlignment="1">
      <alignment vertical="center"/>
    </xf>
    <xf numFmtId="176" fontId="8" fillId="0" borderId="10" xfId="48" applyNumberFormat="1" applyFont="1" applyBorder="1" applyAlignment="1">
      <alignment vertical="center"/>
    </xf>
    <xf numFmtId="38" fontId="9" fillId="0" borderId="10" xfId="48" applyFont="1" applyBorder="1" applyAlignment="1" applyProtection="1">
      <alignment horizontal="left" vertical="center"/>
      <protection/>
    </xf>
    <xf numFmtId="177" fontId="8" fillId="0" borderId="10" xfId="48" applyNumberFormat="1" applyFont="1" applyBorder="1" applyAlignment="1">
      <alignment vertical="center"/>
    </xf>
    <xf numFmtId="38" fontId="8" fillId="0" borderId="10" xfId="48" applyFont="1" applyBorder="1" applyAlignment="1">
      <alignment horizontal="right" vertical="center"/>
    </xf>
    <xf numFmtId="38" fontId="9" fillId="0" borderId="10" xfId="48" applyFont="1" applyBorder="1" applyAlignment="1">
      <alignment/>
    </xf>
    <xf numFmtId="178" fontId="8" fillId="0" borderId="10" xfId="48" applyNumberFormat="1" applyFont="1" applyBorder="1" applyAlignment="1">
      <alignment vertical="center"/>
    </xf>
    <xf numFmtId="38" fontId="9" fillId="0" borderId="10" xfId="48" applyFont="1" applyBorder="1" applyAlignment="1">
      <alignment vertical="center"/>
    </xf>
    <xf numFmtId="38" fontId="5" fillId="0" borderId="10" xfId="48" applyFont="1" applyBorder="1" applyAlignment="1">
      <alignment vertical="center"/>
    </xf>
    <xf numFmtId="0" fontId="8" fillId="0" borderId="0" xfId="0" applyFont="1" applyAlignment="1">
      <alignment vertical="center"/>
    </xf>
    <xf numFmtId="49" fontId="5" fillId="0" borderId="0" xfId="48" applyNumberFormat="1" applyFont="1" applyBorder="1" applyAlignment="1">
      <alignment vertical="center"/>
    </xf>
    <xf numFmtId="49" fontId="5" fillId="0" borderId="11" xfId="48" applyNumberFormat="1" applyFont="1" applyBorder="1" applyAlignment="1">
      <alignment vertical="center"/>
    </xf>
    <xf numFmtId="49" fontId="5" fillId="0" borderId="11" xfId="48" applyNumberFormat="1" applyFont="1" applyBorder="1" applyAlignment="1" applyProtection="1">
      <alignment horizontal="distributed" vertical="center"/>
      <protection/>
    </xf>
    <xf numFmtId="49" fontId="5" fillId="0" borderId="12" xfId="48" applyNumberFormat="1" applyFont="1" applyBorder="1" applyAlignment="1" applyProtection="1">
      <alignment horizontal="center" vertical="center"/>
      <protection/>
    </xf>
    <xf numFmtId="49" fontId="5" fillId="0" borderId="13" xfId="48" applyNumberFormat="1" applyFont="1" applyBorder="1" applyAlignment="1" applyProtection="1">
      <alignment horizontal="center" vertical="center"/>
      <protection/>
    </xf>
    <xf numFmtId="49" fontId="5" fillId="0" borderId="12" xfId="48" applyNumberFormat="1" applyFont="1" applyBorder="1" applyAlignment="1" applyProtection="1">
      <alignment horizontal="distributed" vertical="center"/>
      <protection/>
    </xf>
    <xf numFmtId="49" fontId="5" fillId="0" borderId="14" xfId="48" applyNumberFormat="1" applyFont="1" applyBorder="1" applyAlignment="1" applyProtection="1">
      <alignment horizontal="distributed" vertical="center"/>
      <protection/>
    </xf>
    <xf numFmtId="49" fontId="5" fillId="0" borderId="15" xfId="48" applyNumberFormat="1" applyFont="1" applyBorder="1" applyAlignment="1" applyProtection="1">
      <alignment horizontal="distributed" vertical="center"/>
      <protection/>
    </xf>
    <xf numFmtId="49" fontId="5" fillId="0" borderId="11" xfId="48" applyNumberFormat="1" applyFont="1" applyBorder="1" applyAlignment="1">
      <alignment horizontal="distributed" vertical="center"/>
    </xf>
    <xf numFmtId="49" fontId="5" fillId="0" borderId="0" xfId="0" applyNumberFormat="1" applyFont="1" applyAlignment="1">
      <alignment vertical="center"/>
    </xf>
    <xf numFmtId="49" fontId="5" fillId="0" borderId="0" xfId="0" applyNumberFormat="1" applyFont="1" applyAlignment="1">
      <alignment horizontal="distributed" vertical="center"/>
    </xf>
    <xf numFmtId="49" fontId="5" fillId="0" borderId="0" xfId="48" applyNumberFormat="1" applyFont="1" applyBorder="1" applyAlignment="1" applyProtection="1">
      <alignment horizontal="distributed" vertical="center"/>
      <protection/>
    </xf>
    <xf numFmtId="49" fontId="5" fillId="0" borderId="11" xfId="48" applyNumberFormat="1" applyFont="1" applyBorder="1" applyAlignment="1">
      <alignment horizontal="centerContinuous" vertical="center"/>
    </xf>
    <xf numFmtId="49" fontId="5" fillId="0" borderId="11" xfId="48" applyNumberFormat="1" applyFont="1" applyBorder="1" applyAlignment="1" applyProtection="1">
      <alignment horizontal="center" vertical="center"/>
      <protection/>
    </xf>
    <xf numFmtId="49" fontId="5" fillId="0" borderId="16" xfId="48" applyNumberFormat="1" applyFont="1" applyBorder="1" applyAlignment="1" applyProtection="1">
      <alignment horizontal="center" vertical="center"/>
      <protection/>
    </xf>
    <xf numFmtId="49" fontId="5" fillId="0" borderId="16" xfId="48" applyNumberFormat="1" applyFont="1" applyBorder="1" applyAlignment="1" applyProtection="1">
      <alignment horizontal="distributed" vertical="center"/>
      <protection/>
    </xf>
    <xf numFmtId="49" fontId="5" fillId="0" borderId="17" xfId="48" applyNumberFormat="1" applyFont="1" applyBorder="1" applyAlignment="1">
      <alignment vertical="center"/>
    </xf>
    <xf numFmtId="49" fontId="5" fillId="0" borderId="18" xfId="48" applyNumberFormat="1" applyFont="1" applyBorder="1" applyAlignment="1">
      <alignment horizontal="right" vertical="center"/>
    </xf>
    <xf numFmtId="49" fontId="5" fillId="0" borderId="18" xfId="48" applyNumberFormat="1" applyFont="1" applyBorder="1" applyAlignment="1">
      <alignment vertical="center"/>
    </xf>
    <xf numFmtId="49" fontId="5" fillId="0" borderId="18" xfId="48" applyNumberFormat="1" applyFont="1" applyBorder="1" applyAlignment="1" applyProtection="1">
      <alignment horizontal="distributed" vertical="center"/>
      <protection/>
    </xf>
    <xf numFmtId="49" fontId="5" fillId="0" borderId="18" xfId="48" applyNumberFormat="1" applyFont="1" applyBorder="1" applyAlignment="1" applyProtection="1">
      <alignment horizontal="center" vertical="center"/>
      <protection/>
    </xf>
    <xf numFmtId="49" fontId="5" fillId="0" borderId="19" xfId="48" applyNumberFormat="1" applyFont="1" applyBorder="1" applyAlignment="1" applyProtection="1">
      <alignment horizontal="right" vertical="center"/>
      <protection/>
    </xf>
    <xf numFmtId="49" fontId="5" fillId="0" borderId="18" xfId="48" applyNumberFormat="1" applyFont="1" applyBorder="1" applyAlignment="1">
      <alignment horizontal="distributed" vertical="center"/>
    </xf>
    <xf numFmtId="49" fontId="5" fillId="0" borderId="18" xfId="48" applyNumberFormat="1" applyFont="1" applyBorder="1" applyAlignment="1">
      <alignment horizontal="center" vertical="center"/>
    </xf>
    <xf numFmtId="49" fontId="5" fillId="0" borderId="20" xfId="48" applyNumberFormat="1" applyFont="1" applyBorder="1" applyAlignment="1" applyProtection="1">
      <alignment horizontal="distributed" vertical="center"/>
      <protection/>
    </xf>
    <xf numFmtId="49" fontId="5" fillId="0" borderId="21" xfId="48" applyNumberFormat="1" applyFont="1" applyBorder="1" applyAlignment="1" applyProtection="1">
      <alignment horizontal="center" vertical="center"/>
      <protection locked="0"/>
    </xf>
    <xf numFmtId="49" fontId="5" fillId="0" borderId="22" xfId="48" applyNumberFormat="1" applyFont="1" applyBorder="1" applyAlignment="1" applyProtection="1">
      <alignment horizontal="center" vertical="center"/>
      <protection locked="0"/>
    </xf>
    <xf numFmtId="49" fontId="4" fillId="0" borderId="0" xfId="0" applyNumberFormat="1" applyFont="1" applyAlignment="1">
      <alignment vertical="center"/>
    </xf>
    <xf numFmtId="38" fontId="5" fillId="0" borderId="0" xfId="48" applyFont="1" applyBorder="1" applyAlignment="1" applyProtection="1">
      <alignment horizontal="distributed" vertical="center"/>
      <protection/>
    </xf>
    <xf numFmtId="41" fontId="4" fillId="0" borderId="11" xfId="48" applyNumberFormat="1" applyFont="1" applyBorder="1" applyAlignment="1" applyProtection="1">
      <alignment horizontal="right" vertical="center"/>
      <protection/>
    </xf>
    <xf numFmtId="38" fontId="5" fillId="0" borderId="0" xfId="48" applyFont="1" applyBorder="1" applyAlignment="1" applyProtection="1">
      <alignment horizontal="right" vertical="center"/>
      <protection locked="0"/>
    </xf>
    <xf numFmtId="41" fontId="5" fillId="0" borderId="0" xfId="48" applyNumberFormat="1" applyFont="1" applyBorder="1" applyAlignment="1" applyProtection="1">
      <alignment horizontal="right" vertical="center"/>
      <protection locked="0"/>
    </xf>
    <xf numFmtId="178" fontId="5" fillId="0" borderId="0" xfId="48" applyNumberFormat="1" applyFont="1" applyBorder="1" applyAlignment="1" applyProtection="1">
      <alignment horizontal="right" vertical="center"/>
      <protection locked="0"/>
    </xf>
    <xf numFmtId="41" fontId="5" fillId="0" borderId="0" xfId="48" applyNumberFormat="1" applyFont="1" applyAlignment="1" applyProtection="1">
      <alignment horizontal="right" vertical="center"/>
      <protection locked="0"/>
    </xf>
    <xf numFmtId="38" fontId="5" fillId="0" borderId="11" xfId="48" applyFont="1" applyBorder="1" applyAlignment="1" applyProtection="1">
      <alignment horizontal="distributed" vertical="center"/>
      <protection/>
    </xf>
    <xf numFmtId="38" fontId="5" fillId="0" borderId="0" xfId="48" applyFont="1" applyBorder="1" applyAlignment="1">
      <alignment horizontal="distributed" vertical="center"/>
    </xf>
    <xf numFmtId="176" fontId="5" fillId="0" borderId="11" xfId="48" applyNumberFormat="1" applyFont="1" applyBorder="1" applyAlignment="1">
      <alignment vertical="center"/>
    </xf>
    <xf numFmtId="38" fontId="5" fillId="0" borderId="0" xfId="48" applyFont="1" applyBorder="1" applyAlignment="1" applyProtection="1">
      <alignment horizontal="right" vertical="center"/>
      <protection/>
    </xf>
    <xf numFmtId="38" fontId="5" fillId="0" borderId="0" xfId="48" applyFont="1" applyBorder="1" applyAlignment="1" applyProtection="1">
      <alignment horizontal="center" vertical="center"/>
      <protection/>
    </xf>
    <xf numFmtId="38" fontId="5" fillId="0" borderId="0" xfId="48" applyFont="1" applyBorder="1" applyAlignment="1">
      <alignment vertical="center"/>
    </xf>
    <xf numFmtId="179" fontId="5" fillId="0" borderId="0" xfId="48" applyNumberFormat="1" applyFont="1" applyBorder="1" applyAlignment="1" applyProtection="1">
      <alignment horizontal="center" vertical="center"/>
      <protection/>
    </xf>
    <xf numFmtId="178" fontId="5" fillId="0" borderId="0" xfId="48" applyNumberFormat="1" applyFont="1" applyBorder="1" applyAlignment="1" applyProtection="1">
      <alignment horizontal="center" vertical="center"/>
      <protection/>
    </xf>
    <xf numFmtId="41" fontId="5" fillId="0" borderId="0" xfId="48" applyNumberFormat="1" applyFont="1" applyAlignment="1" applyProtection="1">
      <alignment horizontal="center" vertical="center"/>
      <protection/>
    </xf>
    <xf numFmtId="38" fontId="5" fillId="0" borderId="11" xfId="48" applyFont="1" applyBorder="1" applyAlignment="1">
      <alignment horizontal="distributed" vertical="center"/>
    </xf>
    <xf numFmtId="38" fontId="11" fillId="0" borderId="0" xfId="48" applyFont="1" applyBorder="1" applyAlignment="1" applyProtection="1">
      <alignment horizontal="distributed" vertical="center"/>
      <protection/>
    </xf>
    <xf numFmtId="180" fontId="11" fillId="0" borderId="11" xfId="48" applyNumberFormat="1" applyFont="1" applyBorder="1" applyAlignment="1" applyProtection="1">
      <alignment vertical="center"/>
      <protection/>
    </xf>
    <xf numFmtId="38" fontId="11" fillId="0" borderId="0" xfId="48" applyFont="1" applyBorder="1" applyAlignment="1" applyProtection="1">
      <alignment vertical="center"/>
      <protection/>
    </xf>
    <xf numFmtId="177" fontId="11" fillId="0" borderId="0" xfId="48" applyNumberFormat="1" applyFont="1" applyBorder="1" applyAlignment="1" applyProtection="1">
      <alignment vertical="center"/>
      <protection/>
    </xf>
    <xf numFmtId="38" fontId="11" fillId="0" borderId="0" xfId="48" applyFont="1" applyBorder="1" applyAlignment="1" applyProtection="1">
      <alignment horizontal="right" vertical="center"/>
      <protection/>
    </xf>
    <xf numFmtId="0" fontId="12" fillId="0" borderId="0" xfId="0" applyFont="1" applyAlignment="1">
      <alignment vertical="center"/>
    </xf>
    <xf numFmtId="41" fontId="11" fillId="0" borderId="0" xfId="48" applyNumberFormat="1" applyFont="1" applyBorder="1" applyAlignment="1" applyProtection="1">
      <alignment vertical="center"/>
      <protection/>
    </xf>
    <xf numFmtId="38" fontId="11" fillId="0" borderId="11" xfId="48" applyFont="1" applyBorder="1" applyAlignment="1" applyProtection="1">
      <alignment horizontal="distributed" vertical="center"/>
      <protection/>
    </xf>
    <xf numFmtId="177" fontId="5" fillId="0" borderId="0" xfId="48" applyNumberFormat="1" applyFont="1" applyBorder="1" applyAlignment="1">
      <alignment vertical="center"/>
    </xf>
    <xf numFmtId="38" fontId="5" fillId="0" borderId="0" xfId="48" applyFont="1" applyBorder="1" applyAlignment="1">
      <alignment horizontal="right" vertical="center"/>
    </xf>
    <xf numFmtId="181" fontId="5" fillId="0" borderId="0" xfId="48" applyNumberFormat="1" applyFont="1" applyBorder="1" applyAlignment="1" applyProtection="1">
      <alignment vertical="center"/>
      <protection/>
    </xf>
    <xf numFmtId="178" fontId="5" fillId="0" borderId="0" xfId="48" applyNumberFormat="1" applyFont="1" applyBorder="1" applyAlignment="1" applyProtection="1">
      <alignment vertical="center"/>
      <protection/>
    </xf>
    <xf numFmtId="38" fontId="5" fillId="0" borderId="0" xfId="48" applyFont="1" applyBorder="1" applyAlignment="1" applyProtection="1">
      <alignment vertical="center"/>
      <protection/>
    </xf>
    <xf numFmtId="182" fontId="5" fillId="0" borderId="0" xfId="48" applyNumberFormat="1" applyFont="1" applyBorder="1" applyAlignment="1" applyProtection="1">
      <alignment vertical="center"/>
      <protection/>
    </xf>
    <xf numFmtId="182" fontId="5" fillId="0" borderId="0" xfId="48" applyNumberFormat="1" applyFont="1" applyAlignment="1" applyProtection="1">
      <alignment vertical="center"/>
      <protection/>
    </xf>
    <xf numFmtId="176" fontId="5" fillId="0" borderId="11" xfId="48" applyNumberFormat="1" applyFont="1" applyBorder="1" applyAlignment="1" applyProtection="1">
      <alignment vertical="center"/>
      <protection/>
    </xf>
    <xf numFmtId="38" fontId="5" fillId="0" borderId="0" xfId="48" applyFont="1" applyBorder="1" applyAlignment="1" applyProtection="1">
      <alignment vertical="center"/>
      <protection locked="0"/>
    </xf>
    <xf numFmtId="177" fontId="5" fillId="0" borderId="0" xfId="48" applyNumberFormat="1" applyFont="1" applyBorder="1" applyAlignment="1" applyProtection="1">
      <alignment vertical="center"/>
      <protection locked="0"/>
    </xf>
    <xf numFmtId="38" fontId="5" fillId="0" borderId="0" xfId="48" applyFont="1" applyAlignment="1" applyProtection="1">
      <alignment horizontal="right" vertical="center"/>
      <protection locked="0"/>
    </xf>
    <xf numFmtId="38" fontId="5" fillId="0" borderId="0" xfId="48" applyFont="1" applyAlignment="1" applyProtection="1">
      <alignment vertical="center"/>
      <protection locked="0"/>
    </xf>
    <xf numFmtId="181" fontId="5" fillId="0" borderId="0" xfId="48" applyNumberFormat="1" applyFont="1" applyAlignment="1" applyProtection="1">
      <alignment vertical="center"/>
      <protection locked="0"/>
    </xf>
    <xf numFmtId="38" fontId="5" fillId="0" borderId="0" xfId="48" applyFont="1" applyAlignment="1" applyProtection="1">
      <alignment vertical="center"/>
      <protection/>
    </xf>
    <xf numFmtId="182" fontId="5" fillId="0" borderId="0" xfId="48" applyNumberFormat="1" applyFont="1" applyAlignment="1" applyProtection="1">
      <alignment vertical="center"/>
      <protection locked="0"/>
    </xf>
    <xf numFmtId="176" fontId="11" fillId="0" borderId="11" xfId="48" applyNumberFormat="1" applyFont="1" applyBorder="1" applyAlignment="1" applyProtection="1">
      <alignment vertical="center"/>
      <protection/>
    </xf>
    <xf numFmtId="38" fontId="11" fillId="0" borderId="0" xfId="48" applyFont="1" applyBorder="1" applyAlignment="1" applyProtection="1">
      <alignment vertical="center"/>
      <protection locked="0"/>
    </xf>
    <xf numFmtId="177" fontId="11" fillId="0" borderId="0" xfId="48" applyNumberFormat="1" applyFont="1" applyBorder="1" applyAlignment="1" applyProtection="1">
      <alignment vertical="center"/>
      <protection locked="0"/>
    </xf>
    <xf numFmtId="38" fontId="11" fillId="0" borderId="0" xfId="48" applyFont="1" applyAlignment="1" applyProtection="1">
      <alignment horizontal="right" vertical="center"/>
      <protection locked="0"/>
    </xf>
    <xf numFmtId="38" fontId="11" fillId="0" borderId="0" xfId="48" applyFont="1" applyAlignment="1" applyProtection="1">
      <alignment vertical="center"/>
      <protection locked="0"/>
    </xf>
    <xf numFmtId="38" fontId="11" fillId="0" borderId="0" xfId="48" applyFont="1" applyAlignment="1" applyProtection="1">
      <alignment vertical="center"/>
      <protection/>
    </xf>
    <xf numFmtId="181" fontId="11" fillId="0" borderId="0" xfId="48" applyNumberFormat="1" applyFont="1" applyAlignment="1" applyProtection="1">
      <alignment vertical="center"/>
      <protection locked="0"/>
    </xf>
    <xf numFmtId="182" fontId="11" fillId="0" borderId="0" xfId="48" applyNumberFormat="1" applyFont="1" applyAlignment="1" applyProtection="1">
      <alignment vertical="center"/>
      <protection locked="0"/>
    </xf>
    <xf numFmtId="182" fontId="11" fillId="0" borderId="0" xfId="48" applyNumberFormat="1" applyFont="1" applyAlignment="1" applyProtection="1">
      <alignment vertical="center"/>
      <protection/>
    </xf>
    <xf numFmtId="38" fontId="5" fillId="0" borderId="17" xfId="48" applyFont="1" applyBorder="1" applyAlignment="1" applyProtection="1">
      <alignment horizontal="distributed" vertical="center"/>
      <protection/>
    </xf>
    <xf numFmtId="176" fontId="5" fillId="0" borderId="18" xfId="48" applyNumberFormat="1" applyFont="1" applyBorder="1" applyAlignment="1" applyProtection="1">
      <alignment vertical="center"/>
      <protection/>
    </xf>
    <xf numFmtId="38" fontId="5" fillId="0" borderId="17" xfId="48" applyFont="1" applyBorder="1" applyAlignment="1" applyProtection="1">
      <alignment vertical="center"/>
      <protection locked="0"/>
    </xf>
    <xf numFmtId="38" fontId="5" fillId="0" borderId="17" xfId="48" applyFont="1" applyBorder="1" applyAlignment="1" applyProtection="1">
      <alignment vertical="center"/>
      <protection/>
    </xf>
    <xf numFmtId="182" fontId="5" fillId="0" borderId="17" xfId="48" applyNumberFormat="1" applyFont="1" applyBorder="1" applyAlignment="1" applyProtection="1">
      <alignment vertical="center"/>
      <protection locked="0"/>
    </xf>
    <xf numFmtId="38" fontId="5" fillId="0" borderId="18" xfId="48" applyFont="1" applyBorder="1" applyAlignment="1" applyProtection="1">
      <alignment horizontal="distributed" vertical="center"/>
      <protection/>
    </xf>
    <xf numFmtId="176" fontId="5" fillId="0" borderId="11" xfId="48" applyNumberFormat="1" applyFont="1" applyBorder="1" applyAlignment="1" applyProtection="1">
      <alignment horizontal="distributed" vertical="center"/>
      <protection/>
    </xf>
    <xf numFmtId="38" fontId="5" fillId="0" borderId="23" xfId="48" applyFont="1" applyBorder="1" applyAlignment="1" applyProtection="1">
      <alignment horizontal="distributed" vertical="center"/>
      <protection/>
    </xf>
    <xf numFmtId="0" fontId="5" fillId="0" borderId="0" xfId="0" applyFont="1" applyAlignment="1" applyProtection="1">
      <alignment vertical="center"/>
      <protection/>
    </xf>
    <xf numFmtId="176" fontId="5" fillId="0" borderId="18" xfId="48" applyNumberFormat="1"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49" fontId="5" fillId="0" borderId="0" xfId="0" applyNumberFormat="1" applyFont="1" applyAlignment="1">
      <alignment/>
    </xf>
    <xf numFmtId="49" fontId="5" fillId="0" borderId="0" xfId="0" applyNumberFormat="1" applyFont="1" applyAlignment="1">
      <alignment horizontal="right"/>
    </xf>
    <xf numFmtId="176" fontId="5" fillId="0" borderId="0" xfId="0" applyNumberFormat="1" applyFont="1" applyAlignment="1">
      <alignment vertical="center"/>
    </xf>
    <xf numFmtId="177" fontId="5" fillId="0" borderId="0" xfId="0" applyNumberFormat="1" applyFont="1" applyAlignment="1">
      <alignment vertical="center"/>
    </xf>
    <xf numFmtId="0" fontId="5" fillId="0" borderId="0" xfId="0" applyFont="1" applyAlignment="1">
      <alignment horizontal="right" vertical="center"/>
    </xf>
    <xf numFmtId="178" fontId="5" fillId="0" borderId="0" xfId="0" applyNumberFormat="1" applyFont="1" applyAlignment="1">
      <alignment vertical="center"/>
    </xf>
    <xf numFmtId="0" fontId="4" fillId="0" borderId="0" xfId="0" applyFont="1" applyBorder="1" applyAlignment="1" applyProtection="1">
      <alignment horizontal="center" vertical="center"/>
      <protection/>
    </xf>
    <xf numFmtId="178" fontId="4" fillId="0" borderId="0" xfId="0" applyNumberFormat="1" applyFont="1" applyBorder="1" applyAlignment="1" applyProtection="1">
      <alignment horizontal="center" vertical="center"/>
      <protection/>
    </xf>
    <xf numFmtId="176" fontId="2" fillId="0" borderId="0" xfId="0" applyNumberFormat="1" applyFont="1" applyAlignment="1">
      <alignment vertical="center"/>
    </xf>
    <xf numFmtId="0" fontId="2" fillId="0" borderId="0" xfId="0" applyFont="1" applyAlignment="1">
      <alignment horizontal="right" vertical="center"/>
    </xf>
    <xf numFmtId="178" fontId="2" fillId="0" borderId="0" xfId="0" applyNumberFormat="1" applyFont="1" applyAlignment="1">
      <alignment vertical="center"/>
    </xf>
    <xf numFmtId="38" fontId="5" fillId="0" borderId="0" xfId="48" applyFont="1" applyAlignment="1" applyProtection="1">
      <alignment horizontal="center" vertical="center"/>
      <protection/>
    </xf>
    <xf numFmtId="180" fontId="2" fillId="0" borderId="0" xfId="0" applyNumberFormat="1" applyFont="1" applyAlignment="1">
      <alignment horizontal="center" vertical="center"/>
    </xf>
    <xf numFmtId="177" fontId="2" fillId="0" borderId="0" xfId="0" applyNumberFormat="1" applyFont="1" applyAlignment="1">
      <alignment horizontal="center" vertical="center"/>
    </xf>
    <xf numFmtId="180" fontId="6" fillId="0" borderId="0" xfId="0" applyNumberFormat="1" applyFont="1" applyAlignment="1">
      <alignment vertical="center"/>
    </xf>
    <xf numFmtId="180" fontId="8" fillId="0" borderId="0" xfId="48" applyNumberFormat="1" applyFont="1" applyBorder="1" applyAlignment="1">
      <alignment vertical="center"/>
    </xf>
    <xf numFmtId="177" fontId="6" fillId="0" borderId="0" xfId="0" applyNumberFormat="1" applyFont="1" applyAlignment="1">
      <alignment vertical="center"/>
    </xf>
    <xf numFmtId="180" fontId="8" fillId="0" borderId="10" xfId="48" applyNumberFormat="1" applyFont="1" applyBorder="1" applyAlignment="1">
      <alignment vertical="center"/>
    </xf>
    <xf numFmtId="180" fontId="9" fillId="0" borderId="10" xfId="48" applyNumberFormat="1" applyFont="1" applyBorder="1" applyAlignment="1">
      <alignment vertical="center"/>
    </xf>
    <xf numFmtId="180" fontId="8" fillId="0" borderId="0" xfId="0" applyNumberFormat="1" applyFont="1" applyAlignment="1">
      <alignment vertical="center"/>
    </xf>
    <xf numFmtId="180" fontId="4" fillId="0" borderId="0" xfId="48" applyNumberFormat="1" applyFont="1" applyBorder="1" applyAlignment="1">
      <alignment vertical="center"/>
    </xf>
    <xf numFmtId="177" fontId="4" fillId="0" borderId="11" xfId="48" applyNumberFormat="1" applyFont="1" applyBorder="1" applyAlignment="1" applyProtection="1">
      <alignment horizontal="center" vertical="center"/>
      <protection/>
    </xf>
    <xf numFmtId="180" fontId="4" fillId="0" borderId="11" xfId="48" applyNumberFormat="1" applyFont="1" applyBorder="1" applyAlignment="1" applyProtection="1">
      <alignment horizontal="distributed" vertical="center"/>
      <protection/>
    </xf>
    <xf numFmtId="180" fontId="4" fillId="0" borderId="15" xfId="48" applyNumberFormat="1" applyFont="1" applyBorder="1" applyAlignment="1" applyProtection="1">
      <alignment horizontal="center" vertical="center"/>
      <protection/>
    </xf>
    <xf numFmtId="180" fontId="4" fillId="0" borderId="11" xfId="48" applyNumberFormat="1" applyFont="1" applyBorder="1" applyAlignment="1">
      <alignment vertical="center"/>
    </xf>
    <xf numFmtId="180" fontId="4" fillId="0" borderId="0" xfId="0" applyNumberFormat="1" applyFont="1" applyAlignment="1">
      <alignment vertical="center"/>
    </xf>
    <xf numFmtId="180" fontId="4" fillId="0" borderId="0" xfId="48" applyNumberFormat="1" applyFont="1" applyBorder="1" applyAlignment="1" applyProtection="1">
      <alignment horizontal="distributed" vertical="center"/>
      <protection/>
    </xf>
    <xf numFmtId="0" fontId="4" fillId="0" borderId="16" xfId="0" applyFont="1" applyBorder="1" applyAlignment="1">
      <alignment horizontal="center" vertical="center"/>
    </xf>
    <xf numFmtId="180" fontId="4" fillId="0" borderId="11" xfId="48" applyNumberFormat="1" applyFont="1" applyBorder="1" applyAlignment="1" applyProtection="1">
      <alignment horizontal="center" vertical="center"/>
      <protection/>
    </xf>
    <xf numFmtId="180" fontId="4" fillId="0" borderId="17" xfId="48" applyNumberFormat="1" applyFont="1" applyBorder="1" applyAlignment="1">
      <alignment vertical="center"/>
    </xf>
    <xf numFmtId="180" fontId="4" fillId="0" borderId="18" xfId="48" applyNumberFormat="1" applyFont="1" applyBorder="1" applyAlignment="1" applyProtection="1">
      <alignment horizontal="distributed" vertical="center"/>
      <protection/>
    </xf>
    <xf numFmtId="177" fontId="4" fillId="0" borderId="18" xfId="48" applyNumberFormat="1" applyFont="1" applyBorder="1" applyAlignment="1" applyProtection="1">
      <alignment horizontal="center" vertical="center"/>
      <protection/>
    </xf>
    <xf numFmtId="0" fontId="4" fillId="0" borderId="19" xfId="0" applyFont="1" applyBorder="1" applyAlignment="1">
      <alignment horizontal="right" vertical="center"/>
    </xf>
    <xf numFmtId="180" fontId="4" fillId="0" borderId="18" xfId="48" applyNumberFormat="1" applyFont="1" applyBorder="1" applyAlignment="1">
      <alignment horizontal="center" vertical="center"/>
    </xf>
    <xf numFmtId="180" fontId="4" fillId="0" borderId="17" xfId="48" applyNumberFormat="1" applyFont="1" applyBorder="1" applyAlignment="1" applyProtection="1">
      <alignment horizontal="distributed" vertical="center"/>
      <protection/>
    </xf>
    <xf numFmtId="180" fontId="5" fillId="0" borderId="18" xfId="48" applyNumberFormat="1" applyFont="1" applyBorder="1" applyAlignment="1" applyProtection="1">
      <alignment horizontal="center" vertical="center"/>
      <protection locked="0"/>
    </xf>
    <xf numFmtId="180" fontId="5" fillId="0" borderId="24" xfId="48" applyNumberFormat="1" applyFont="1" applyBorder="1" applyAlignment="1" applyProtection="1" quotePrefix="1">
      <alignment horizontal="center" vertical="center"/>
      <protection locked="0"/>
    </xf>
    <xf numFmtId="180" fontId="5" fillId="0" borderId="17" xfId="48" applyNumberFormat="1" applyFont="1" applyBorder="1" applyAlignment="1" applyProtection="1" quotePrefix="1">
      <alignment horizontal="center" vertical="center"/>
      <protection locked="0"/>
    </xf>
    <xf numFmtId="180" fontId="5" fillId="0" borderId="25" xfId="48" applyNumberFormat="1" applyFont="1" applyBorder="1" applyAlignment="1" applyProtection="1">
      <alignment horizontal="distributed" vertical="center"/>
      <protection/>
    </xf>
    <xf numFmtId="180" fontId="5" fillId="0" borderId="0" xfId="48" applyNumberFormat="1" applyFont="1" applyBorder="1" applyAlignment="1" applyProtection="1">
      <alignment horizontal="right" vertical="center"/>
      <protection/>
    </xf>
    <xf numFmtId="180" fontId="5" fillId="0" borderId="0" xfId="48" applyNumberFormat="1" applyFont="1" applyAlignment="1" applyProtection="1">
      <alignment horizontal="right" vertical="center"/>
      <protection/>
    </xf>
    <xf numFmtId="177" fontId="5" fillId="0" borderId="0" xfId="48" applyNumberFormat="1" applyFont="1" applyAlignment="1" applyProtection="1">
      <alignment horizontal="right" vertical="center"/>
      <protection/>
    </xf>
    <xf numFmtId="180" fontId="5" fillId="0" borderId="11" xfId="48" applyNumberFormat="1" applyFont="1" applyBorder="1" applyAlignment="1" applyProtection="1">
      <alignment horizontal="distributed" vertical="center"/>
      <protection/>
    </xf>
    <xf numFmtId="180" fontId="2" fillId="0" borderId="0" xfId="0" applyNumberFormat="1" applyFont="1" applyAlignment="1">
      <alignment vertical="center"/>
    </xf>
    <xf numFmtId="180" fontId="5" fillId="0" borderId="26" xfId="48" applyNumberFormat="1" applyFont="1" applyBorder="1" applyAlignment="1">
      <alignment horizontal="distributed" vertical="center"/>
    </xf>
    <xf numFmtId="180" fontId="5" fillId="0" borderId="0" xfId="48" applyNumberFormat="1" applyFont="1" applyBorder="1" applyAlignment="1" applyProtection="1">
      <alignment horizontal="center" vertical="center"/>
      <protection/>
    </xf>
    <xf numFmtId="180" fontId="5" fillId="0" borderId="0" xfId="48" applyNumberFormat="1" applyFont="1" applyAlignment="1" applyProtection="1">
      <alignment horizontal="center" vertical="center"/>
      <protection/>
    </xf>
    <xf numFmtId="180" fontId="5" fillId="0" borderId="0" xfId="48" applyNumberFormat="1" applyFont="1" applyAlignment="1">
      <alignment vertical="center"/>
    </xf>
    <xf numFmtId="177" fontId="5" fillId="0" borderId="0" xfId="48" applyNumberFormat="1" applyFont="1" applyAlignment="1">
      <alignment vertical="center"/>
    </xf>
    <xf numFmtId="177" fontId="5" fillId="0" borderId="0" xfId="48" applyNumberFormat="1" applyFont="1" applyAlignment="1" applyProtection="1">
      <alignment horizontal="center" vertical="center"/>
      <protection/>
    </xf>
    <xf numFmtId="180" fontId="5" fillId="0" borderId="11" xfId="48" applyNumberFormat="1" applyFont="1" applyBorder="1" applyAlignment="1">
      <alignment horizontal="distributed" vertical="center"/>
    </xf>
    <xf numFmtId="180" fontId="11" fillId="0" borderId="26" xfId="48" applyNumberFormat="1" applyFont="1" applyBorder="1" applyAlignment="1" applyProtection="1">
      <alignment horizontal="distributed" vertical="center"/>
      <protection/>
    </xf>
    <xf numFmtId="183" fontId="11" fillId="0" borderId="0" xfId="48" applyNumberFormat="1" applyFont="1" applyAlignment="1" applyProtection="1">
      <alignment vertical="center"/>
      <protection/>
    </xf>
    <xf numFmtId="181" fontId="11" fillId="0" borderId="0" xfId="48" applyNumberFormat="1" applyFont="1" applyAlignment="1" applyProtection="1">
      <alignment vertical="center"/>
      <protection/>
    </xf>
    <xf numFmtId="180" fontId="11" fillId="0" borderId="11" xfId="48" applyNumberFormat="1" applyFont="1" applyBorder="1" applyAlignment="1" applyProtection="1">
      <alignment horizontal="distributed" vertical="center"/>
      <protection/>
    </xf>
    <xf numFmtId="180" fontId="12" fillId="0" borderId="0" xfId="0" applyNumberFormat="1" applyFont="1" applyAlignment="1">
      <alignment vertical="center"/>
    </xf>
    <xf numFmtId="180" fontId="5" fillId="0" borderId="26" xfId="48" applyNumberFormat="1" applyFont="1" applyBorder="1" applyAlignment="1">
      <alignment vertical="center"/>
    </xf>
    <xf numFmtId="38" fontId="5" fillId="0" borderId="0" xfId="48" applyFont="1" applyAlignment="1">
      <alignment vertical="center"/>
    </xf>
    <xf numFmtId="181" fontId="5" fillId="0" borderId="0" xfId="48" applyNumberFormat="1" applyFont="1" applyAlignment="1" applyProtection="1">
      <alignment vertical="center"/>
      <protection/>
    </xf>
    <xf numFmtId="180" fontId="5" fillId="0" borderId="26" xfId="48" applyNumberFormat="1" applyFont="1" applyBorder="1" applyAlignment="1" applyProtection="1">
      <alignment horizontal="distributed" vertical="center"/>
      <protection/>
    </xf>
    <xf numFmtId="177" fontId="5" fillId="0" borderId="0" xfId="48" applyNumberFormat="1" applyFont="1" applyAlignment="1" applyProtection="1">
      <alignment vertical="center"/>
      <protection locked="0"/>
    </xf>
    <xf numFmtId="177" fontId="11" fillId="0" borderId="0" xfId="48" applyNumberFormat="1" applyFont="1" applyAlignment="1" applyProtection="1">
      <alignment vertical="center"/>
      <protection locked="0"/>
    </xf>
    <xf numFmtId="180" fontId="5" fillId="0" borderId="27" xfId="48" applyNumberFormat="1" applyFont="1" applyBorder="1" applyAlignment="1" applyProtection="1">
      <alignment horizontal="distributed" vertical="center"/>
      <protection/>
    </xf>
    <xf numFmtId="177" fontId="5" fillId="0" borderId="17" xfId="48" applyNumberFormat="1" applyFont="1" applyBorder="1" applyAlignment="1" applyProtection="1">
      <alignment vertical="center"/>
      <protection locked="0"/>
    </xf>
    <xf numFmtId="181" fontId="5" fillId="0" borderId="17" xfId="48" applyNumberFormat="1" applyFont="1" applyBorder="1" applyAlignment="1" applyProtection="1">
      <alignment vertical="center"/>
      <protection locked="0"/>
    </xf>
    <xf numFmtId="180" fontId="5" fillId="0" borderId="18" xfId="48" applyNumberFormat="1" applyFont="1" applyBorder="1" applyAlignment="1" applyProtection="1">
      <alignment horizontal="distributed" vertical="center"/>
      <protection/>
    </xf>
    <xf numFmtId="180" fontId="4" fillId="0" borderId="11" xfId="48" applyNumberFormat="1" applyFont="1" applyBorder="1" applyAlignment="1" applyProtection="1">
      <alignment horizontal="distributed" vertical="center"/>
      <protection locked="0"/>
    </xf>
    <xf numFmtId="180" fontId="4" fillId="0" borderId="0" xfId="48" applyNumberFormat="1" applyFont="1" applyBorder="1" applyAlignment="1" applyProtection="1">
      <alignment horizontal="center" vertical="center"/>
      <protection locked="0"/>
    </xf>
    <xf numFmtId="177" fontId="4" fillId="0" borderId="11" xfId="48" applyNumberFormat="1" applyFont="1" applyBorder="1" applyAlignment="1" applyProtection="1">
      <alignment horizontal="center" vertical="center"/>
      <protection locked="0"/>
    </xf>
    <xf numFmtId="180" fontId="4" fillId="0" borderId="23" xfId="0" applyNumberFormat="1" applyFont="1" applyBorder="1" applyAlignment="1">
      <alignment horizontal="center" vertical="center"/>
    </xf>
    <xf numFmtId="180" fontId="4" fillId="0" borderId="17" xfId="48" applyNumberFormat="1" applyFont="1" applyBorder="1" applyAlignment="1" applyProtection="1">
      <alignment horizontal="center" vertical="center"/>
      <protection locked="0"/>
    </xf>
    <xf numFmtId="180" fontId="4" fillId="0" borderId="18" xfId="48" applyNumberFormat="1" applyFont="1" applyBorder="1" applyAlignment="1" applyProtection="1">
      <alignment horizontal="distributed" vertical="center"/>
      <protection locked="0"/>
    </xf>
    <xf numFmtId="177" fontId="4" fillId="0" borderId="18" xfId="48" applyNumberFormat="1" applyFont="1" applyBorder="1" applyAlignment="1" applyProtection="1">
      <alignment horizontal="center" vertical="center"/>
      <protection locked="0"/>
    </xf>
    <xf numFmtId="180" fontId="4" fillId="0" borderId="19" xfId="0" applyNumberFormat="1" applyFont="1" applyBorder="1" applyAlignment="1">
      <alignment horizontal="center" vertical="center"/>
    </xf>
    <xf numFmtId="49" fontId="2" fillId="0" borderId="0" xfId="0" applyNumberFormat="1" applyFont="1" applyAlignment="1">
      <alignment/>
    </xf>
    <xf numFmtId="49" fontId="2" fillId="0" borderId="0" xfId="0" applyNumberFormat="1" applyFont="1" applyAlignment="1">
      <alignment vertical="center"/>
    </xf>
    <xf numFmtId="0" fontId="5" fillId="0" borderId="28"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7" xfId="0" applyFont="1" applyBorder="1" applyAlignment="1">
      <alignment horizontal="center" vertical="center"/>
    </xf>
    <xf numFmtId="38" fontId="5" fillId="0" borderId="25" xfId="48"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177" fontId="5" fillId="0" borderId="28" xfId="48" applyNumberFormat="1" applyFont="1" applyBorder="1" applyAlignment="1" applyProtection="1">
      <alignment horizontal="center" vertical="center"/>
      <protection/>
    </xf>
    <xf numFmtId="177" fontId="5" fillId="0" borderId="29" xfId="48" applyNumberFormat="1" applyFont="1" applyBorder="1" applyAlignment="1" applyProtection="1">
      <alignment horizontal="center" vertical="center"/>
      <protection/>
    </xf>
    <xf numFmtId="177" fontId="5" fillId="0" borderId="25" xfId="48" applyNumberFormat="1" applyFont="1" applyBorder="1" applyAlignment="1" applyProtection="1">
      <alignment horizontal="center" vertical="center"/>
      <protection/>
    </xf>
    <xf numFmtId="177" fontId="5" fillId="0" borderId="18" xfId="48" applyNumberFormat="1" applyFont="1" applyBorder="1" applyAlignment="1" applyProtection="1">
      <alignment horizontal="center" vertical="center"/>
      <protection/>
    </xf>
    <xf numFmtId="177" fontId="5" fillId="0" borderId="17" xfId="48" applyNumberFormat="1" applyFont="1" applyBorder="1" applyAlignment="1" applyProtection="1">
      <alignment horizontal="center" vertical="center"/>
      <protection/>
    </xf>
    <xf numFmtId="177" fontId="5" fillId="0" borderId="27" xfId="48" applyNumberFormat="1" applyFont="1" applyBorder="1" applyAlignment="1" applyProtection="1">
      <alignment horizontal="center" vertical="center"/>
      <protection/>
    </xf>
    <xf numFmtId="38" fontId="5" fillId="0" borderId="28" xfId="48" applyFont="1" applyBorder="1" applyAlignment="1" applyProtection="1">
      <alignment horizontal="center" vertical="center"/>
      <protection/>
    </xf>
    <xf numFmtId="38" fontId="5" fillId="0" borderId="25" xfId="48" applyFont="1" applyBorder="1" applyAlignment="1" applyProtection="1">
      <alignment horizontal="center" vertical="center"/>
      <protection/>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38" fontId="5" fillId="0" borderId="28" xfId="48" applyFont="1" applyBorder="1" applyAlignment="1" applyProtection="1">
      <alignment horizontal="center" vertical="center"/>
      <protection locked="0"/>
    </xf>
    <xf numFmtId="181" fontId="5" fillId="0" borderId="0" xfId="48" applyNumberFormat="1" applyFont="1" applyAlignment="1" applyProtection="1">
      <alignment vertical="center"/>
      <protection locked="0"/>
    </xf>
    <xf numFmtId="0" fontId="2" fillId="0" borderId="0" xfId="0" applyFont="1" applyAlignment="1">
      <alignment vertical="center"/>
    </xf>
    <xf numFmtId="181" fontId="11" fillId="0" borderId="0" xfId="48" applyNumberFormat="1" applyFont="1" applyAlignment="1" applyProtection="1">
      <alignment vertical="center"/>
      <protection locked="0"/>
    </xf>
    <xf numFmtId="0" fontId="12" fillId="0" borderId="0" xfId="0" applyFont="1" applyAlignment="1">
      <alignment vertical="center"/>
    </xf>
    <xf numFmtId="181" fontId="11" fillId="0" borderId="0" xfId="48" applyNumberFormat="1" applyFont="1" applyBorder="1" applyAlignment="1" applyProtection="1">
      <alignment vertical="center"/>
      <protection locked="0"/>
    </xf>
    <xf numFmtId="49" fontId="5" fillId="0" borderId="16" xfId="48" applyNumberFormat="1" applyFont="1" applyBorder="1" applyAlignment="1" applyProtection="1">
      <alignment horizontal="center" vertical="center"/>
      <protection/>
    </xf>
    <xf numFmtId="49" fontId="5" fillId="0" borderId="19" xfId="0" applyNumberFormat="1" applyFont="1" applyBorder="1" applyAlignment="1">
      <alignment horizontal="center" vertical="center"/>
    </xf>
    <xf numFmtId="49" fontId="5" fillId="0" borderId="18" xfId="48" applyNumberFormat="1" applyFont="1" applyBorder="1" applyAlignment="1" applyProtection="1">
      <alignment horizontal="center" vertical="center"/>
      <protection/>
    </xf>
    <xf numFmtId="49" fontId="5" fillId="0" borderId="27" xfId="48" applyNumberFormat="1" applyFont="1" applyBorder="1" applyAlignment="1" applyProtection="1">
      <alignment horizontal="center" vertical="center"/>
      <protection/>
    </xf>
    <xf numFmtId="49" fontId="5" fillId="0" borderId="21" xfId="48" applyNumberFormat="1" applyFont="1" applyBorder="1" applyAlignment="1" applyProtection="1">
      <alignment horizontal="center" vertical="center"/>
      <protection locked="0"/>
    </xf>
    <xf numFmtId="49" fontId="5" fillId="0" borderId="20" xfId="48" applyNumberFormat="1" applyFont="1" applyBorder="1" applyAlignment="1" applyProtection="1">
      <alignment horizontal="center" vertical="center"/>
      <protection locked="0"/>
    </xf>
    <xf numFmtId="49" fontId="5" fillId="0" borderId="24" xfId="48" applyNumberFormat="1" applyFont="1" applyBorder="1" applyAlignment="1" applyProtection="1">
      <alignment horizontal="center" vertical="center"/>
      <protection locked="0"/>
    </xf>
    <xf numFmtId="49" fontId="5" fillId="0" borderId="20"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5" xfId="48" applyNumberFormat="1" applyFont="1" applyBorder="1" applyAlignment="1" applyProtection="1">
      <alignment horizontal="center" vertical="center" wrapText="1"/>
      <protection/>
    </xf>
    <xf numFmtId="49" fontId="5" fillId="0" borderId="16"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3" xfId="48" applyNumberFormat="1" applyFont="1" applyBorder="1" applyAlignment="1" applyProtection="1">
      <alignment horizontal="center" vertical="center"/>
      <protection/>
    </xf>
    <xf numFmtId="49" fontId="5" fillId="0" borderId="23" xfId="48" applyNumberFormat="1" applyFont="1" applyBorder="1" applyAlignment="1" applyProtection="1">
      <alignment horizontal="distributed" vertical="center"/>
      <protection/>
    </xf>
    <xf numFmtId="49" fontId="5" fillId="0" borderId="19" xfId="0" applyNumberFormat="1" applyFont="1" applyBorder="1" applyAlignment="1">
      <alignment horizontal="distributed" vertical="center"/>
    </xf>
    <xf numFmtId="49" fontId="5" fillId="0" borderId="11" xfId="48" applyNumberFormat="1" applyFont="1" applyBorder="1" applyAlignment="1" applyProtection="1">
      <alignment horizontal="center" vertical="center"/>
      <protection/>
    </xf>
    <xf numFmtId="49" fontId="5" fillId="0" borderId="26" xfId="48" applyNumberFormat="1" applyFont="1" applyBorder="1" applyAlignment="1" applyProtection="1">
      <alignment horizontal="center" vertical="center"/>
      <protection/>
    </xf>
    <xf numFmtId="177" fontId="4" fillId="0" borderId="0" xfId="48" applyNumberFormat="1" applyFont="1" applyBorder="1" applyAlignment="1" applyProtection="1">
      <alignment horizontal="center" vertical="center"/>
      <protection locked="0"/>
    </xf>
    <xf numFmtId="49" fontId="4" fillId="0" borderId="15" xfId="48" applyNumberFormat="1" applyFont="1" applyBorder="1" applyAlignment="1" applyProtection="1">
      <alignment horizontal="center" vertical="center" wrapText="1"/>
      <protection/>
    </xf>
    <xf numFmtId="49" fontId="4" fillId="0" borderId="16"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5" fillId="0" borderId="12" xfId="48" applyNumberFormat="1" applyFont="1" applyBorder="1" applyAlignment="1" applyProtection="1">
      <alignment horizontal="center" vertical="center"/>
      <protection/>
    </xf>
    <xf numFmtId="49" fontId="5" fillId="0" borderId="13" xfId="48" applyNumberFormat="1" applyFont="1" applyBorder="1" applyAlignment="1" applyProtection="1">
      <alignment horizontal="center" vertical="center"/>
      <protection/>
    </xf>
    <xf numFmtId="49" fontId="5" fillId="0" borderId="30" xfId="48" applyNumberFormat="1" applyFont="1" applyBorder="1" applyAlignment="1" applyProtection="1">
      <alignment horizontal="distributed" vertical="center"/>
      <protection/>
    </xf>
    <xf numFmtId="49" fontId="5" fillId="0" borderId="31" xfId="48" applyNumberFormat="1" applyFont="1" applyBorder="1" applyAlignment="1" applyProtection="1">
      <alignment horizontal="distributed" vertical="center"/>
      <protection/>
    </xf>
    <xf numFmtId="180" fontId="4" fillId="0" borderId="23" xfId="48" applyNumberFormat="1" applyFont="1" applyBorder="1" applyAlignment="1" applyProtection="1">
      <alignment horizontal="center" vertical="center"/>
      <protection locked="0"/>
    </xf>
    <xf numFmtId="180" fontId="2" fillId="0" borderId="19" xfId="0" applyNumberFormat="1" applyFont="1" applyBorder="1" applyAlignment="1">
      <alignment vertical="center"/>
    </xf>
    <xf numFmtId="180" fontId="4" fillId="0" borderId="28" xfId="48" applyNumberFormat="1" applyFont="1" applyBorder="1" applyAlignment="1">
      <alignment horizontal="distributed" vertical="center"/>
    </xf>
    <xf numFmtId="180" fontId="2" fillId="0" borderId="18" xfId="0" applyNumberFormat="1" applyFont="1" applyBorder="1" applyAlignment="1">
      <alignment horizontal="distributed" vertical="center"/>
    </xf>
    <xf numFmtId="177" fontId="4" fillId="0" borderId="18" xfId="0" applyNumberFormat="1" applyFont="1" applyBorder="1" applyAlignment="1">
      <alignment horizontal="distributed" vertical="center"/>
    </xf>
    <xf numFmtId="177" fontId="4" fillId="0" borderId="27" xfId="0" applyNumberFormat="1" applyFont="1" applyBorder="1" applyAlignment="1">
      <alignment horizontal="distributed" vertical="center"/>
    </xf>
    <xf numFmtId="180" fontId="5" fillId="0" borderId="21" xfId="48" applyNumberFormat="1" applyFont="1" applyBorder="1" applyAlignment="1" applyProtection="1">
      <alignment horizontal="center" vertical="center"/>
      <protection locked="0"/>
    </xf>
    <xf numFmtId="180" fontId="5" fillId="0" borderId="24" xfId="48" applyNumberFormat="1" applyFont="1" applyBorder="1" applyAlignment="1" applyProtection="1">
      <alignment horizontal="center" vertical="center"/>
      <protection locked="0"/>
    </xf>
    <xf numFmtId="180" fontId="4" fillId="0" borderId="25" xfId="48" applyNumberFormat="1" applyFont="1" applyBorder="1" applyAlignment="1" applyProtection="1">
      <alignment horizontal="distributed" vertical="center"/>
      <protection/>
    </xf>
    <xf numFmtId="180" fontId="2" fillId="0" borderId="27" xfId="0" applyNumberFormat="1" applyFont="1" applyBorder="1" applyAlignment="1">
      <alignment horizontal="distributed" vertical="center"/>
    </xf>
    <xf numFmtId="180" fontId="4" fillId="0" borderId="28" xfId="48" applyNumberFormat="1" applyFont="1" applyBorder="1" applyAlignment="1" applyProtection="1">
      <alignment horizontal="center" vertical="center"/>
      <protection locked="0"/>
    </xf>
    <xf numFmtId="180" fontId="4" fillId="0" borderId="29" xfId="48" applyNumberFormat="1" applyFont="1" applyBorder="1" applyAlignment="1" applyProtection="1">
      <alignment horizontal="center" vertical="center"/>
      <protection locked="0"/>
    </xf>
    <xf numFmtId="180" fontId="4" fillId="0" borderId="25" xfId="48" applyNumberFormat="1" applyFont="1" applyBorder="1" applyAlignment="1" applyProtection="1">
      <alignment horizontal="center" vertical="center"/>
      <protection locked="0"/>
    </xf>
    <xf numFmtId="180" fontId="4" fillId="0" borderId="18" xfId="48" applyNumberFormat="1" applyFont="1" applyBorder="1" applyAlignment="1" applyProtection="1">
      <alignment horizontal="center" vertical="center"/>
      <protection locked="0"/>
    </xf>
    <xf numFmtId="180" fontId="4" fillId="0" borderId="17" xfId="48" applyNumberFormat="1" applyFont="1" applyBorder="1" applyAlignment="1" applyProtection="1">
      <alignment horizontal="center" vertical="center"/>
      <protection locked="0"/>
    </xf>
    <xf numFmtId="180" fontId="4" fillId="0" borderId="27" xfId="48" applyNumberFormat="1" applyFont="1" applyBorder="1" applyAlignment="1" applyProtection="1">
      <alignment horizontal="center" vertical="center"/>
      <protection locked="0"/>
    </xf>
    <xf numFmtId="177" fontId="4" fillId="0" borderId="28" xfId="48" applyNumberFormat="1" applyFont="1" applyBorder="1" applyAlignment="1" applyProtection="1">
      <alignment horizontal="center" vertical="center"/>
      <protection locked="0"/>
    </xf>
    <xf numFmtId="177" fontId="4" fillId="0" borderId="25" xfId="48" applyNumberFormat="1" applyFont="1" applyBorder="1" applyAlignment="1" applyProtection="1">
      <alignment horizontal="center" vertical="center"/>
      <protection locked="0"/>
    </xf>
    <xf numFmtId="177" fontId="4" fillId="0" borderId="18" xfId="48" applyNumberFormat="1" applyFont="1" applyBorder="1" applyAlignment="1" applyProtection="1">
      <alignment horizontal="center" vertical="center"/>
      <protection locked="0"/>
    </xf>
    <xf numFmtId="177" fontId="4" fillId="0" borderId="27" xfId="48" applyNumberFormat="1" applyFont="1" applyBorder="1" applyAlignment="1" applyProtection="1">
      <alignment horizontal="center" vertical="center"/>
      <protection locked="0"/>
    </xf>
    <xf numFmtId="180" fontId="2" fillId="0" borderId="25" xfId="0" applyNumberFormat="1" applyFont="1" applyBorder="1" applyAlignment="1">
      <alignment horizontal="center" vertical="center"/>
    </xf>
    <xf numFmtId="180" fontId="2" fillId="0" borderId="18" xfId="0" applyNumberFormat="1" applyFont="1" applyBorder="1" applyAlignment="1">
      <alignment horizontal="center" vertical="center"/>
    </xf>
    <xf numFmtId="180" fontId="2" fillId="0" borderId="27" xfId="0" applyNumberFormat="1" applyFont="1" applyBorder="1" applyAlignment="1">
      <alignment horizontal="center" vertical="center"/>
    </xf>
    <xf numFmtId="177" fontId="4" fillId="0" borderId="28" xfId="0" applyNumberFormat="1" applyFont="1" applyBorder="1" applyAlignment="1">
      <alignment horizontal="distributed" vertical="center"/>
    </xf>
    <xf numFmtId="177" fontId="4" fillId="0" borderId="25" xfId="0" applyNumberFormat="1" applyFont="1" applyBorder="1" applyAlignment="1">
      <alignment horizontal="distributed" vertical="center"/>
    </xf>
    <xf numFmtId="177" fontId="4" fillId="0" borderId="23" xfId="48" applyNumberFormat="1" applyFont="1" applyBorder="1" applyAlignment="1" applyProtection="1">
      <alignment horizontal="center" vertical="center"/>
      <protection/>
    </xf>
    <xf numFmtId="177" fontId="4" fillId="0" borderId="19" xfId="48" applyNumberFormat="1" applyFont="1" applyBorder="1" applyAlignment="1" applyProtection="1">
      <alignment horizontal="center" vertical="center"/>
      <protection/>
    </xf>
    <xf numFmtId="180" fontId="5" fillId="0" borderId="21" xfId="48" applyNumberFormat="1" applyFont="1" applyBorder="1" applyAlignment="1" applyProtection="1" quotePrefix="1">
      <alignment horizontal="center" vertical="center"/>
      <protection locked="0"/>
    </xf>
    <xf numFmtId="180" fontId="5" fillId="0" borderId="20" xfId="48" applyNumberFormat="1" applyFont="1" applyBorder="1" applyAlignment="1" applyProtection="1">
      <alignment horizontal="center" vertical="center"/>
      <protection locked="0"/>
    </xf>
    <xf numFmtId="177" fontId="5" fillId="0" borderId="21" xfId="48" applyNumberFormat="1" applyFont="1" applyBorder="1" applyAlignment="1" applyProtection="1">
      <alignment horizontal="center" vertical="center"/>
      <protection locked="0"/>
    </xf>
    <xf numFmtId="177" fontId="5" fillId="0" borderId="24" xfId="48" applyNumberFormat="1" applyFont="1" applyBorder="1" applyAlignment="1" applyProtection="1">
      <alignment horizontal="center" vertical="center"/>
      <protection locked="0"/>
    </xf>
    <xf numFmtId="180" fontId="4" fillId="0" borderId="15" xfId="48" applyNumberFormat="1" applyFont="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177" fontId="4" fillId="0" borderId="12" xfId="48" applyNumberFormat="1" applyFont="1" applyBorder="1" applyAlignment="1" applyProtection="1">
      <alignment horizontal="center" vertical="center"/>
      <protection/>
    </xf>
    <xf numFmtId="177" fontId="4" fillId="0" borderId="13" xfId="48" applyNumberFormat="1" applyFont="1" applyBorder="1" applyAlignment="1" applyProtection="1">
      <alignment horizontal="center" vertical="center"/>
      <protection/>
    </xf>
    <xf numFmtId="180" fontId="4" fillId="0" borderId="12" xfId="48" applyNumberFormat="1" applyFont="1" applyBorder="1" applyAlignment="1" applyProtection="1">
      <alignment horizontal="center" vertical="center"/>
      <protection/>
    </xf>
    <xf numFmtId="180" fontId="4" fillId="0" borderId="13" xfId="48" applyNumberFormat="1" applyFont="1" applyBorder="1" applyAlignment="1" applyProtection="1">
      <alignment horizontal="center" vertical="center"/>
      <protection/>
    </xf>
    <xf numFmtId="180" fontId="4" fillId="0" borderId="23" xfId="48" applyNumberFormat="1" applyFont="1" applyBorder="1" applyAlignment="1" applyProtection="1">
      <alignment horizontal="distributed" vertical="center"/>
      <protection/>
    </xf>
    <xf numFmtId="180" fontId="4" fillId="0" borderId="19" xfId="48" applyNumberFormat="1" applyFont="1" applyBorder="1" applyAlignment="1" applyProtection="1">
      <alignment horizontal="distributed" vertical="center"/>
      <protection/>
    </xf>
    <xf numFmtId="0" fontId="2" fillId="0" borderId="19" xfId="0" applyFont="1" applyBorder="1" applyAlignment="1">
      <alignment horizontal="distributed" vertical="center"/>
    </xf>
    <xf numFmtId="177" fontId="4" fillId="0" borderId="23" xfId="48" applyNumberFormat="1" applyFont="1" applyBorder="1" applyAlignment="1" applyProtection="1">
      <alignment horizontal="distributed" vertical="center"/>
      <protection/>
    </xf>
    <xf numFmtId="177" fontId="4" fillId="0" borderId="19" xfId="48" applyNumberFormat="1" applyFont="1" applyBorder="1" applyAlignment="1" applyProtection="1">
      <alignment horizontal="distributed" vertical="center"/>
      <protection/>
    </xf>
    <xf numFmtId="180" fontId="4" fillId="0" borderId="32" xfId="48" applyNumberFormat="1" applyFont="1" applyBorder="1" applyAlignment="1" applyProtection="1">
      <alignment horizontal="center" vertical="center"/>
      <protection/>
    </xf>
    <xf numFmtId="180" fontId="4" fillId="0" borderId="31" xfId="48" applyNumberFormat="1" applyFont="1" applyBorder="1" applyAlignment="1" applyProtection="1">
      <alignment horizontal="center" vertical="center" wrapText="1"/>
      <protection/>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4</xdr:row>
      <xdr:rowOff>9525</xdr:rowOff>
    </xdr:from>
    <xdr:to>
      <xdr:col>11</xdr:col>
      <xdr:colOff>238125</xdr:colOff>
      <xdr:row>5</xdr:row>
      <xdr:rowOff>161925</xdr:rowOff>
    </xdr:to>
    <xdr:sp>
      <xdr:nvSpPr>
        <xdr:cNvPr id="1" name="AutoShape 3"/>
        <xdr:cNvSpPr>
          <a:spLocks/>
        </xdr:cNvSpPr>
      </xdr:nvSpPr>
      <xdr:spPr>
        <a:xfrm>
          <a:off x="7286625" y="742950"/>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4</xdr:row>
      <xdr:rowOff>19050</xdr:rowOff>
    </xdr:from>
    <xdr:to>
      <xdr:col>13</xdr:col>
      <xdr:colOff>247650</xdr:colOff>
      <xdr:row>6</xdr:row>
      <xdr:rowOff>0</xdr:rowOff>
    </xdr:to>
    <xdr:sp>
      <xdr:nvSpPr>
        <xdr:cNvPr id="2" name="AutoShape 4"/>
        <xdr:cNvSpPr>
          <a:spLocks/>
        </xdr:cNvSpPr>
      </xdr:nvSpPr>
      <xdr:spPr>
        <a:xfrm>
          <a:off x="7867650" y="752475"/>
          <a:ext cx="49530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xdr:row>
      <xdr:rowOff>9525</xdr:rowOff>
    </xdr:from>
    <xdr:to>
      <xdr:col>15</xdr:col>
      <xdr:colOff>285750</xdr:colOff>
      <xdr:row>5</xdr:row>
      <xdr:rowOff>161925</xdr:rowOff>
    </xdr:to>
    <xdr:sp>
      <xdr:nvSpPr>
        <xdr:cNvPr id="3" name="AutoShape 5"/>
        <xdr:cNvSpPr>
          <a:spLocks/>
        </xdr:cNvSpPr>
      </xdr:nvSpPr>
      <xdr:spPr>
        <a:xfrm>
          <a:off x="8477250" y="742950"/>
          <a:ext cx="5143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9525</xdr:rowOff>
    </xdr:from>
    <xdr:to>
      <xdr:col>11</xdr:col>
      <xdr:colOff>676275</xdr:colOff>
      <xdr:row>5</xdr:row>
      <xdr:rowOff>142875</xdr:rowOff>
    </xdr:to>
    <xdr:sp>
      <xdr:nvSpPr>
        <xdr:cNvPr id="1" name="AutoShape 2"/>
        <xdr:cNvSpPr>
          <a:spLocks/>
        </xdr:cNvSpPr>
      </xdr:nvSpPr>
      <xdr:spPr>
        <a:xfrm>
          <a:off x="8305800" y="742950"/>
          <a:ext cx="485775"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66"/>
  <sheetViews>
    <sheetView zoomScaleSheetLayoutView="100" zoomScalePageLayoutView="0" workbookViewId="0" topLeftCell="A46">
      <selection activeCell="G20" sqref="G20"/>
    </sheetView>
  </sheetViews>
  <sheetFormatPr defaultColWidth="9.00390625" defaultRowHeight="13.5"/>
  <cols>
    <col min="1" max="1" width="9.375" style="10" customWidth="1"/>
    <col min="2" max="2" width="10.125" style="120" customWidth="1"/>
    <col min="3" max="3" width="7.50390625" style="10" customWidth="1"/>
    <col min="4" max="4" width="8.125" style="9" customWidth="1"/>
    <col min="5" max="5" width="7.625" style="10" customWidth="1"/>
    <col min="6" max="7" width="11.25390625" style="121" customWidth="1"/>
    <col min="8" max="8" width="10.125" style="10" customWidth="1"/>
    <col min="9" max="9" width="9.875" style="10" customWidth="1"/>
    <col min="10" max="10" width="9.375" style="10" customWidth="1"/>
    <col min="11" max="11" width="4.125" style="10" customWidth="1"/>
    <col min="12" max="12" width="3.625" style="122" customWidth="1"/>
    <col min="13" max="13" width="4.125" style="10" customWidth="1"/>
    <col min="14" max="14" width="3.625" style="122" customWidth="1"/>
    <col min="15" max="15" width="4.125" style="10" customWidth="1"/>
    <col min="16" max="16" width="4.50390625" style="122" customWidth="1"/>
    <col min="17" max="19" width="8.50390625" style="10" customWidth="1"/>
    <col min="20" max="20" width="9.125" style="10" bestFit="1" customWidth="1"/>
    <col min="21" max="23" width="8.50390625" style="10" customWidth="1"/>
    <col min="24" max="24" width="8.50390625" style="14" customWidth="1"/>
    <col min="25" max="16384" width="9.00390625" style="10" customWidth="1"/>
  </cols>
  <sheetData>
    <row r="1" spans="2:24" s="1" customFormat="1" ht="13.5">
      <c r="B1" s="2"/>
      <c r="D1" s="229"/>
      <c r="E1" s="229"/>
      <c r="F1" s="3"/>
      <c r="G1" s="3"/>
      <c r="L1" s="4"/>
      <c r="N1" s="4"/>
      <c r="P1" s="4"/>
      <c r="X1" s="5"/>
    </row>
    <row r="2" spans="2:24" s="6" customFormat="1" ht="21" customHeight="1">
      <c r="B2" s="7"/>
      <c r="C2" s="8"/>
      <c r="D2" s="9"/>
      <c r="E2" s="10"/>
      <c r="F2" s="11"/>
      <c r="G2" s="11"/>
      <c r="H2" s="12" t="s">
        <v>0</v>
      </c>
      <c r="L2" s="13"/>
      <c r="N2" s="13"/>
      <c r="P2" s="13"/>
      <c r="X2" s="14"/>
    </row>
    <row r="3" spans="1:24" s="24" customFormat="1" ht="9.75" customHeight="1" thickBot="1">
      <c r="A3" s="15"/>
      <c r="B3" s="16"/>
      <c r="C3" s="17"/>
      <c r="D3" s="18"/>
      <c r="E3" s="15"/>
      <c r="F3" s="19"/>
      <c r="G3" s="19"/>
      <c r="H3" s="20"/>
      <c r="I3" s="15"/>
      <c r="J3" s="15"/>
      <c r="K3" s="15"/>
      <c r="L3" s="21"/>
      <c r="M3" s="15"/>
      <c r="N3" s="21"/>
      <c r="O3" s="15"/>
      <c r="P3" s="21"/>
      <c r="Q3" s="15"/>
      <c r="R3" s="15"/>
      <c r="S3" s="15"/>
      <c r="T3" s="22"/>
      <c r="U3" s="15"/>
      <c r="V3" s="15"/>
      <c r="W3" s="15"/>
      <c r="X3" s="23"/>
    </row>
    <row r="4" spans="1:42" s="34" customFormat="1" ht="13.5" customHeight="1" thickTop="1">
      <c r="A4" s="25"/>
      <c r="B4" s="26"/>
      <c r="C4" s="26"/>
      <c r="D4" s="230" t="s">
        <v>1</v>
      </c>
      <c r="E4" s="27"/>
      <c r="F4" s="233" t="s">
        <v>2</v>
      </c>
      <c r="G4" s="234"/>
      <c r="H4" s="30" t="s">
        <v>3</v>
      </c>
      <c r="I4" s="31" t="s">
        <v>4</v>
      </c>
      <c r="J4" s="32"/>
      <c r="K4" s="235" t="s">
        <v>5</v>
      </c>
      <c r="L4" s="236"/>
      <c r="M4" s="235" t="s">
        <v>6</v>
      </c>
      <c r="N4" s="236"/>
      <c r="O4" s="235" t="s">
        <v>7</v>
      </c>
      <c r="P4" s="236"/>
      <c r="Q4" s="33"/>
      <c r="R4" s="221" t="s">
        <v>8</v>
      </c>
      <c r="S4" s="221" t="s">
        <v>9</v>
      </c>
      <c r="T4" s="221" t="s">
        <v>10</v>
      </c>
      <c r="U4" s="221" t="s">
        <v>11</v>
      </c>
      <c r="V4" s="28" t="s">
        <v>12</v>
      </c>
      <c r="W4" s="29" t="s">
        <v>13</v>
      </c>
      <c r="X4" s="26"/>
      <c r="AD4" s="35"/>
      <c r="AE4" s="35"/>
      <c r="AF4" s="35"/>
      <c r="AG4" s="35"/>
      <c r="AH4" s="35"/>
      <c r="AI4" s="35"/>
      <c r="AJ4" s="35"/>
      <c r="AK4" s="35"/>
      <c r="AL4" s="35"/>
      <c r="AM4" s="35"/>
      <c r="AN4" s="35"/>
      <c r="AO4" s="35"/>
      <c r="AP4" s="35"/>
    </row>
    <row r="5" spans="1:42" s="34" customFormat="1" ht="13.5" customHeight="1">
      <c r="A5" s="36" t="s">
        <v>14</v>
      </c>
      <c r="B5" s="27" t="s">
        <v>15</v>
      </c>
      <c r="C5" s="27" t="s">
        <v>16</v>
      </c>
      <c r="D5" s="231"/>
      <c r="E5" s="37" t="s">
        <v>17</v>
      </c>
      <c r="F5" s="38" t="s">
        <v>18</v>
      </c>
      <c r="G5" s="38" t="s">
        <v>19</v>
      </c>
      <c r="H5" s="224" t="s">
        <v>20</v>
      </c>
      <c r="I5" s="225" t="s">
        <v>21</v>
      </c>
      <c r="J5" s="39" t="s">
        <v>22</v>
      </c>
      <c r="K5" s="227" t="s">
        <v>23</v>
      </c>
      <c r="L5" s="228"/>
      <c r="M5" s="227" t="s">
        <v>24</v>
      </c>
      <c r="N5" s="228"/>
      <c r="O5" s="227" t="s">
        <v>25</v>
      </c>
      <c r="P5" s="228"/>
      <c r="Q5" s="40" t="s">
        <v>26</v>
      </c>
      <c r="R5" s="222"/>
      <c r="S5" s="222"/>
      <c r="T5" s="222"/>
      <c r="U5" s="222"/>
      <c r="V5" s="212" t="s">
        <v>27</v>
      </c>
      <c r="W5" s="212" t="s">
        <v>28</v>
      </c>
      <c r="X5" s="38" t="s">
        <v>14</v>
      </c>
      <c r="AD5" s="35"/>
      <c r="AE5" s="35"/>
      <c r="AF5" s="35"/>
      <c r="AG5" s="35"/>
      <c r="AH5" s="35"/>
      <c r="AI5" s="35"/>
      <c r="AJ5" s="35"/>
      <c r="AK5" s="35"/>
      <c r="AL5" s="35"/>
      <c r="AM5" s="35"/>
      <c r="AN5" s="35"/>
      <c r="AO5" s="35"/>
      <c r="AP5" s="35"/>
    </row>
    <row r="6" spans="1:42" s="34" customFormat="1" ht="13.5" customHeight="1">
      <c r="A6" s="41"/>
      <c r="B6" s="42" t="s">
        <v>29</v>
      </c>
      <c r="C6" s="43"/>
      <c r="D6" s="232"/>
      <c r="E6" s="44"/>
      <c r="F6" s="45" t="s">
        <v>30</v>
      </c>
      <c r="G6" s="45" t="s">
        <v>31</v>
      </c>
      <c r="H6" s="213"/>
      <c r="I6" s="226"/>
      <c r="J6" s="46" t="s">
        <v>32</v>
      </c>
      <c r="K6" s="214" t="s">
        <v>33</v>
      </c>
      <c r="L6" s="215"/>
      <c r="M6" s="214" t="s">
        <v>33</v>
      </c>
      <c r="N6" s="215"/>
      <c r="O6" s="214" t="s">
        <v>33</v>
      </c>
      <c r="P6" s="215"/>
      <c r="Q6" s="47"/>
      <c r="R6" s="223"/>
      <c r="S6" s="223"/>
      <c r="T6" s="223"/>
      <c r="U6" s="223"/>
      <c r="V6" s="213"/>
      <c r="W6" s="213"/>
      <c r="X6" s="48"/>
      <c r="AD6" s="35"/>
      <c r="AE6" s="35"/>
      <c r="AF6" s="35"/>
      <c r="AG6" s="35"/>
      <c r="AH6" s="35"/>
      <c r="AI6" s="35"/>
      <c r="AJ6" s="35"/>
      <c r="AK6" s="35"/>
      <c r="AL6" s="35"/>
      <c r="AM6" s="35"/>
      <c r="AN6" s="35"/>
      <c r="AO6" s="35"/>
      <c r="AP6" s="35"/>
    </row>
    <row r="7" spans="1:24" s="52" customFormat="1" ht="13.5" customHeight="1">
      <c r="A7" s="49" t="s">
        <v>34</v>
      </c>
      <c r="B7" s="50" t="s">
        <v>35</v>
      </c>
      <c r="C7" s="216" t="s">
        <v>36</v>
      </c>
      <c r="D7" s="217"/>
      <c r="E7" s="218"/>
      <c r="F7" s="216" t="s">
        <v>37</v>
      </c>
      <c r="G7" s="218"/>
      <c r="H7" s="50" t="s">
        <v>38</v>
      </c>
      <c r="I7" s="50" t="s">
        <v>39</v>
      </c>
      <c r="J7" s="50" t="s">
        <v>39</v>
      </c>
      <c r="K7" s="216" t="s">
        <v>40</v>
      </c>
      <c r="L7" s="219"/>
      <c r="M7" s="219"/>
      <c r="N7" s="219"/>
      <c r="O7" s="219"/>
      <c r="P7" s="220"/>
      <c r="Q7" s="216" t="s">
        <v>41</v>
      </c>
      <c r="R7" s="220"/>
      <c r="S7" s="50" t="s">
        <v>42</v>
      </c>
      <c r="T7" s="50" t="s">
        <v>43</v>
      </c>
      <c r="U7" s="50" t="s">
        <v>44</v>
      </c>
      <c r="V7" s="50" t="s">
        <v>45</v>
      </c>
      <c r="W7" s="51" t="s">
        <v>46</v>
      </c>
      <c r="X7" s="44" t="s">
        <v>34</v>
      </c>
    </row>
    <row r="8" spans="1:24" ht="13.5" customHeight="1">
      <c r="A8" s="53" t="s">
        <v>47</v>
      </c>
      <c r="B8" s="54" t="s">
        <v>48</v>
      </c>
      <c r="C8" s="55" t="s">
        <v>49</v>
      </c>
      <c r="D8" s="56" t="s">
        <v>50</v>
      </c>
      <c r="E8" s="55" t="s">
        <v>51</v>
      </c>
      <c r="F8" s="55" t="s">
        <v>50</v>
      </c>
      <c r="G8" s="55" t="s">
        <v>50</v>
      </c>
      <c r="H8" s="55" t="s">
        <v>52</v>
      </c>
      <c r="I8" s="55" t="s">
        <v>53</v>
      </c>
      <c r="J8" s="55" t="s">
        <v>50</v>
      </c>
      <c r="K8" s="55"/>
      <c r="L8" s="57" t="s">
        <v>54</v>
      </c>
      <c r="M8" s="55"/>
      <c r="N8" s="57" t="s">
        <v>54</v>
      </c>
      <c r="O8" s="55"/>
      <c r="P8" s="57" t="s">
        <v>54</v>
      </c>
      <c r="Q8" s="55" t="s">
        <v>55</v>
      </c>
      <c r="R8" s="55" t="s">
        <v>49</v>
      </c>
      <c r="S8" s="55" t="s">
        <v>56</v>
      </c>
      <c r="T8" s="55" t="s">
        <v>57</v>
      </c>
      <c r="U8" s="55" t="s">
        <v>56</v>
      </c>
      <c r="V8" s="55"/>
      <c r="W8" s="58" t="s">
        <v>57</v>
      </c>
      <c r="X8" s="59" t="s">
        <v>47</v>
      </c>
    </row>
    <row r="9" spans="1:24" ht="13.5">
      <c r="A9" s="60"/>
      <c r="B9" s="61"/>
      <c r="F9" s="62"/>
      <c r="G9" s="62"/>
      <c r="H9" s="63"/>
      <c r="I9" s="63"/>
      <c r="J9" s="64"/>
      <c r="K9" s="65"/>
      <c r="L9" s="66"/>
      <c r="M9" s="65"/>
      <c r="N9" s="66"/>
      <c r="O9" s="65"/>
      <c r="P9" s="66"/>
      <c r="Q9" s="63"/>
      <c r="R9" s="63"/>
      <c r="S9" s="63"/>
      <c r="T9" s="63"/>
      <c r="U9" s="63"/>
      <c r="V9" s="63"/>
      <c r="W9" s="67"/>
      <c r="X9" s="68"/>
    </row>
    <row r="10" spans="1:24" s="74" customFormat="1" ht="13.5">
      <c r="A10" s="69" t="s">
        <v>58</v>
      </c>
      <c r="B10" s="70">
        <v>377835</v>
      </c>
      <c r="C10" s="71">
        <f>SUM(C12:C58)</f>
        <v>121049</v>
      </c>
      <c r="D10" s="72">
        <v>324.7</v>
      </c>
      <c r="E10" s="71">
        <v>38133</v>
      </c>
      <c r="F10" s="73">
        <f>SUM(F12:F58)</f>
        <v>3136905</v>
      </c>
      <c r="G10" s="73">
        <v>3136905</v>
      </c>
      <c r="H10" s="71">
        <v>6708759</v>
      </c>
      <c r="I10" s="71">
        <f>SUM(I12:I58)</f>
        <v>1634309</v>
      </c>
      <c r="J10" s="71">
        <f>SUM(J12:J58)</f>
        <v>201658</v>
      </c>
      <c r="K10" s="211">
        <v>11.1</v>
      </c>
      <c r="L10" s="210"/>
      <c r="M10" s="211">
        <v>6.2</v>
      </c>
      <c r="N10" s="210"/>
      <c r="O10" s="211">
        <v>5</v>
      </c>
      <c r="P10" s="210"/>
      <c r="Q10" s="71">
        <v>4240</v>
      </c>
      <c r="R10" s="71">
        <v>6086</v>
      </c>
      <c r="S10" s="71">
        <v>5340</v>
      </c>
      <c r="T10" s="71">
        <v>10627</v>
      </c>
      <c r="U10" s="71">
        <v>25105</v>
      </c>
      <c r="V10" s="75">
        <f>SUM(V12:V58)</f>
        <v>195424</v>
      </c>
      <c r="W10" s="75">
        <v>11129</v>
      </c>
      <c r="X10" s="76" t="s">
        <v>58</v>
      </c>
    </row>
    <row r="11" spans="1:24" ht="13.5">
      <c r="A11" s="64"/>
      <c r="B11" s="61"/>
      <c r="C11" s="64"/>
      <c r="D11" s="77"/>
      <c r="E11" s="64"/>
      <c r="F11" s="78"/>
      <c r="G11" s="78"/>
      <c r="H11" s="64"/>
      <c r="I11" s="64"/>
      <c r="J11" s="64"/>
      <c r="K11" s="79"/>
      <c r="L11" s="80"/>
      <c r="M11" s="79"/>
      <c r="N11" s="80"/>
      <c r="O11" s="79"/>
      <c r="P11" s="80"/>
      <c r="Q11" s="81"/>
      <c r="R11" s="81"/>
      <c r="S11" s="81"/>
      <c r="T11" s="81"/>
      <c r="U11" s="64"/>
      <c r="V11" s="82"/>
      <c r="W11" s="83"/>
      <c r="X11" s="68"/>
    </row>
    <row r="12" spans="1:24" ht="13.5">
      <c r="A12" s="53" t="s">
        <v>59</v>
      </c>
      <c r="B12" s="84">
        <v>83519.69</v>
      </c>
      <c r="C12" s="85">
        <v>5679</v>
      </c>
      <c r="D12" s="86">
        <v>72.3</v>
      </c>
      <c r="E12" s="85">
        <v>1930</v>
      </c>
      <c r="F12" s="87">
        <v>66263</v>
      </c>
      <c r="G12" s="87">
        <v>89841</v>
      </c>
      <c r="H12" s="88">
        <v>290381</v>
      </c>
      <c r="I12" s="88">
        <v>110266</v>
      </c>
      <c r="J12" s="88">
        <v>8780</v>
      </c>
      <c r="K12" s="207">
        <v>10.8</v>
      </c>
      <c r="L12" s="208"/>
      <c r="M12" s="207">
        <v>5.9</v>
      </c>
      <c r="N12" s="208"/>
      <c r="O12" s="207">
        <v>5.2</v>
      </c>
      <c r="P12" s="208"/>
      <c r="Q12" s="90">
        <v>104</v>
      </c>
      <c r="R12" s="90">
        <v>232</v>
      </c>
      <c r="S12" s="90">
        <v>1198</v>
      </c>
      <c r="T12" s="90">
        <v>708</v>
      </c>
      <c r="U12" s="88">
        <v>5597</v>
      </c>
      <c r="V12" s="91">
        <v>24096</v>
      </c>
      <c r="W12" s="83">
        <v>2016</v>
      </c>
      <c r="X12" s="59" t="s">
        <v>59</v>
      </c>
    </row>
    <row r="13" spans="1:24" ht="13.5">
      <c r="A13" s="53" t="s">
        <v>60</v>
      </c>
      <c r="B13" s="84">
        <v>9247.04</v>
      </c>
      <c r="C13" s="85">
        <v>1524</v>
      </c>
      <c r="D13" s="86">
        <v>158.5</v>
      </c>
      <c r="E13" s="85">
        <v>444</v>
      </c>
      <c r="F13" s="87">
        <v>30632</v>
      </c>
      <c r="G13" s="87">
        <v>43470</v>
      </c>
      <c r="H13" s="88">
        <v>79676</v>
      </c>
      <c r="I13" s="88">
        <v>21979</v>
      </c>
      <c r="J13" s="88">
        <v>2120</v>
      </c>
      <c r="K13" s="207">
        <v>11.5</v>
      </c>
      <c r="L13" s="208"/>
      <c r="M13" s="207">
        <v>6.7</v>
      </c>
      <c r="N13" s="208"/>
      <c r="O13" s="207">
        <v>6.2</v>
      </c>
      <c r="P13" s="208"/>
      <c r="Q13" s="90">
        <v>94</v>
      </c>
      <c r="R13" s="90">
        <v>159</v>
      </c>
      <c r="S13" s="90">
        <v>168</v>
      </c>
      <c r="T13" s="90">
        <v>402</v>
      </c>
      <c r="U13" s="88">
        <v>658</v>
      </c>
      <c r="V13" s="91">
        <v>7388</v>
      </c>
      <c r="W13" s="83">
        <v>745</v>
      </c>
      <c r="X13" s="59" t="s">
        <v>60</v>
      </c>
    </row>
    <row r="14" spans="1:24" ht="13.5">
      <c r="A14" s="53" t="s">
        <v>61</v>
      </c>
      <c r="B14" s="84">
        <v>15277.35</v>
      </c>
      <c r="C14" s="85">
        <v>1434</v>
      </c>
      <c r="D14" s="86">
        <v>93.8</v>
      </c>
      <c r="E14" s="85">
        <v>413</v>
      </c>
      <c r="F14" s="87">
        <v>26865</v>
      </c>
      <c r="G14" s="87">
        <v>34132</v>
      </c>
      <c r="H14" s="88">
        <v>74657</v>
      </c>
      <c r="I14" s="88">
        <v>21529</v>
      </c>
      <c r="J14" s="88">
        <v>2124</v>
      </c>
      <c r="K14" s="207">
        <v>10.9</v>
      </c>
      <c r="L14" s="208"/>
      <c r="M14" s="207">
        <v>7.1</v>
      </c>
      <c r="N14" s="208"/>
      <c r="O14" s="207">
        <v>4.8</v>
      </c>
      <c r="P14" s="208"/>
      <c r="Q14" s="90">
        <v>111</v>
      </c>
      <c r="R14" s="90">
        <v>180</v>
      </c>
      <c r="S14" s="90">
        <v>174</v>
      </c>
      <c r="T14" s="90">
        <v>410</v>
      </c>
      <c r="U14" s="88">
        <v>1167</v>
      </c>
      <c r="V14" s="91">
        <v>7746</v>
      </c>
      <c r="W14" s="83">
        <v>211</v>
      </c>
      <c r="X14" s="59" t="s">
        <v>61</v>
      </c>
    </row>
    <row r="15" spans="1:24" ht="13.5">
      <c r="A15" s="53" t="s">
        <v>62</v>
      </c>
      <c r="B15" s="84">
        <v>7291.69</v>
      </c>
      <c r="C15" s="85">
        <v>2176</v>
      </c>
      <c r="D15" s="86">
        <v>298.5</v>
      </c>
      <c r="E15" s="85">
        <v>642</v>
      </c>
      <c r="F15" s="87">
        <v>60216</v>
      </c>
      <c r="G15" s="87">
        <v>55787</v>
      </c>
      <c r="H15" s="88">
        <v>115331</v>
      </c>
      <c r="I15" s="88">
        <v>24798</v>
      </c>
      <c r="J15" s="88">
        <v>3595</v>
      </c>
      <c r="K15" s="207">
        <v>11.9</v>
      </c>
      <c r="L15" s="208"/>
      <c r="M15" s="207">
        <v>5.9</v>
      </c>
      <c r="N15" s="208"/>
      <c r="O15" s="207">
        <v>5</v>
      </c>
      <c r="P15" s="208"/>
      <c r="Q15" s="90">
        <v>106</v>
      </c>
      <c r="R15" s="90">
        <v>151</v>
      </c>
      <c r="S15" s="90">
        <v>152</v>
      </c>
      <c r="T15" s="90">
        <v>528</v>
      </c>
      <c r="U15" s="88">
        <v>421</v>
      </c>
      <c r="V15" s="91">
        <v>6602</v>
      </c>
      <c r="W15" s="83">
        <v>687</v>
      </c>
      <c r="X15" s="59" t="s">
        <v>62</v>
      </c>
    </row>
    <row r="16" spans="1:24" ht="13.5">
      <c r="A16" s="53" t="s">
        <v>63</v>
      </c>
      <c r="B16" s="84">
        <v>11434.81</v>
      </c>
      <c r="C16" s="85">
        <v>1254</v>
      </c>
      <c r="D16" s="86">
        <v>108</v>
      </c>
      <c r="E16" s="85">
        <v>351</v>
      </c>
      <c r="F16" s="87">
        <v>18766</v>
      </c>
      <c r="G16" s="87">
        <v>26411</v>
      </c>
      <c r="H16" s="88">
        <v>70663</v>
      </c>
      <c r="I16" s="88">
        <v>18102</v>
      </c>
      <c r="J16" s="88">
        <v>1724</v>
      </c>
      <c r="K16" s="207">
        <v>10.3</v>
      </c>
      <c r="L16" s="208"/>
      <c r="M16" s="207">
        <v>7.7</v>
      </c>
      <c r="N16" s="208"/>
      <c r="O16" s="207">
        <v>5.4</v>
      </c>
      <c r="P16" s="208"/>
      <c r="Q16" s="90">
        <v>101</v>
      </c>
      <c r="R16" s="90">
        <v>128</v>
      </c>
      <c r="S16" s="90">
        <v>161</v>
      </c>
      <c r="T16" s="90">
        <v>637</v>
      </c>
      <c r="U16" s="88">
        <v>844</v>
      </c>
      <c r="V16" s="91">
        <v>1327</v>
      </c>
      <c r="W16" s="83">
        <v>16</v>
      </c>
      <c r="X16" s="59" t="s">
        <v>63</v>
      </c>
    </row>
    <row r="17" spans="1:24" ht="13.5">
      <c r="A17" s="53" t="s">
        <v>64</v>
      </c>
      <c r="B17" s="84">
        <v>9326.63</v>
      </c>
      <c r="C17" s="85">
        <v>1262</v>
      </c>
      <c r="D17" s="86">
        <v>135.3</v>
      </c>
      <c r="E17" s="85">
        <v>331</v>
      </c>
      <c r="F17" s="87">
        <v>19181</v>
      </c>
      <c r="G17" s="87">
        <v>23068</v>
      </c>
      <c r="H17" s="88">
        <v>73713</v>
      </c>
      <c r="I17" s="88">
        <v>13412</v>
      </c>
      <c r="J17" s="88">
        <v>1785</v>
      </c>
      <c r="K17" s="207">
        <v>11.1</v>
      </c>
      <c r="L17" s="208"/>
      <c r="M17" s="207">
        <v>7.5</v>
      </c>
      <c r="N17" s="208"/>
      <c r="O17" s="207">
        <v>5.1</v>
      </c>
      <c r="P17" s="208"/>
      <c r="Q17" s="90">
        <v>89</v>
      </c>
      <c r="R17" s="90">
        <v>138</v>
      </c>
      <c r="S17" s="90">
        <v>141</v>
      </c>
      <c r="T17" s="90">
        <v>514</v>
      </c>
      <c r="U17" s="88">
        <v>646</v>
      </c>
      <c r="V17" s="91">
        <v>661</v>
      </c>
      <c r="W17" s="83">
        <v>8</v>
      </c>
      <c r="X17" s="59" t="s">
        <v>64</v>
      </c>
    </row>
    <row r="18" spans="1:24" ht="13.5">
      <c r="A18" s="53" t="s">
        <v>65</v>
      </c>
      <c r="B18" s="84">
        <v>13783.79</v>
      </c>
      <c r="C18" s="85">
        <v>2080</v>
      </c>
      <c r="D18" s="86">
        <v>150.9</v>
      </c>
      <c r="E18" s="85">
        <v>575</v>
      </c>
      <c r="F18" s="87">
        <v>36434</v>
      </c>
      <c r="G18" s="87">
        <v>41328</v>
      </c>
      <c r="H18" s="88">
        <v>112256</v>
      </c>
      <c r="I18" s="88">
        <v>32789</v>
      </c>
      <c r="J18" s="88">
        <v>3025</v>
      </c>
      <c r="K18" s="207">
        <v>12.1</v>
      </c>
      <c r="L18" s="208"/>
      <c r="M18" s="207">
        <v>7.1</v>
      </c>
      <c r="N18" s="208"/>
      <c r="O18" s="207">
        <v>6.2</v>
      </c>
      <c r="P18" s="208"/>
      <c r="Q18" s="90">
        <v>135</v>
      </c>
      <c r="R18" s="90">
        <v>213</v>
      </c>
      <c r="S18" s="90">
        <v>190</v>
      </c>
      <c r="T18" s="90">
        <v>493</v>
      </c>
      <c r="U18" s="88">
        <v>957</v>
      </c>
      <c r="V18" s="91">
        <v>1391</v>
      </c>
      <c r="W18" s="83">
        <v>583</v>
      </c>
      <c r="X18" s="59" t="s">
        <v>65</v>
      </c>
    </row>
    <row r="19" spans="1:24" ht="13.5">
      <c r="A19" s="53" t="s">
        <v>66</v>
      </c>
      <c r="B19" s="84">
        <v>6094.43</v>
      </c>
      <c r="C19" s="85">
        <v>2725</v>
      </c>
      <c r="D19" s="86">
        <v>447.1</v>
      </c>
      <c r="E19" s="85">
        <v>758</v>
      </c>
      <c r="F19" s="87">
        <v>70205</v>
      </c>
      <c r="G19" s="87">
        <v>55430</v>
      </c>
      <c r="H19" s="88">
        <v>133811</v>
      </c>
      <c r="I19" s="88">
        <v>31234</v>
      </c>
      <c r="J19" s="88">
        <v>3181</v>
      </c>
      <c r="K19" s="207">
        <v>11.5</v>
      </c>
      <c r="L19" s="208"/>
      <c r="M19" s="207">
        <v>6.3</v>
      </c>
      <c r="N19" s="208"/>
      <c r="O19" s="207">
        <v>4.8</v>
      </c>
      <c r="P19" s="208"/>
      <c r="Q19" s="90">
        <v>160</v>
      </c>
      <c r="R19" s="90">
        <v>233</v>
      </c>
      <c r="S19" s="90">
        <v>203</v>
      </c>
      <c r="T19" s="90">
        <v>455</v>
      </c>
      <c r="U19" s="88">
        <v>205</v>
      </c>
      <c r="V19" s="91">
        <v>787</v>
      </c>
      <c r="W19" s="83">
        <v>1024</v>
      </c>
      <c r="X19" s="59" t="s">
        <v>66</v>
      </c>
    </row>
    <row r="20" spans="1:24" ht="13.5">
      <c r="A20" s="53" t="s">
        <v>67</v>
      </c>
      <c r="B20" s="84">
        <v>6413.79</v>
      </c>
      <c r="C20" s="85">
        <v>1866</v>
      </c>
      <c r="D20" s="86">
        <v>290.9</v>
      </c>
      <c r="E20" s="85">
        <v>522</v>
      </c>
      <c r="F20" s="87">
        <v>40382</v>
      </c>
      <c r="G20" s="87">
        <v>37044</v>
      </c>
      <c r="H20" s="88">
        <v>107716</v>
      </c>
      <c r="I20" s="88">
        <v>21547</v>
      </c>
      <c r="J20" s="88">
        <v>2829</v>
      </c>
      <c r="K20" s="207">
        <v>12</v>
      </c>
      <c r="L20" s="208"/>
      <c r="M20" s="207">
        <v>6.3</v>
      </c>
      <c r="N20" s="208"/>
      <c r="O20" s="207">
        <v>5</v>
      </c>
      <c r="P20" s="208"/>
      <c r="Q20" s="90">
        <v>95</v>
      </c>
      <c r="R20" s="90">
        <v>144</v>
      </c>
      <c r="S20" s="90">
        <v>144</v>
      </c>
      <c r="T20" s="90">
        <v>381</v>
      </c>
      <c r="U20" s="88">
        <v>356</v>
      </c>
      <c r="V20" s="83">
        <v>0</v>
      </c>
      <c r="W20" s="83">
        <v>0</v>
      </c>
      <c r="X20" s="59" t="s">
        <v>67</v>
      </c>
    </row>
    <row r="21" spans="1:24" ht="13.5">
      <c r="A21" s="53" t="s">
        <v>68</v>
      </c>
      <c r="B21" s="84">
        <v>6355.61</v>
      </c>
      <c r="C21" s="85">
        <v>1921</v>
      </c>
      <c r="D21" s="86">
        <v>302.3</v>
      </c>
      <c r="E21" s="85">
        <v>556</v>
      </c>
      <c r="F21" s="87">
        <v>33912</v>
      </c>
      <c r="G21" s="87">
        <v>33223</v>
      </c>
      <c r="H21" s="88">
        <v>114104</v>
      </c>
      <c r="I21" s="88">
        <v>23834</v>
      </c>
      <c r="J21" s="88">
        <v>2987</v>
      </c>
      <c r="K21" s="207">
        <v>11.1</v>
      </c>
      <c r="L21" s="208"/>
      <c r="M21" s="207">
        <v>6.6</v>
      </c>
      <c r="N21" s="208"/>
      <c r="O21" s="207">
        <v>4.5</v>
      </c>
      <c r="P21" s="208"/>
      <c r="Q21" s="90">
        <v>90</v>
      </c>
      <c r="R21" s="90">
        <v>145</v>
      </c>
      <c r="S21" s="90">
        <v>97</v>
      </c>
      <c r="T21" s="90">
        <v>116</v>
      </c>
      <c r="U21" s="88">
        <v>414</v>
      </c>
      <c r="V21" s="83">
        <v>0</v>
      </c>
      <c r="W21" s="83">
        <v>0</v>
      </c>
      <c r="X21" s="59" t="s">
        <v>68</v>
      </c>
    </row>
    <row r="22" spans="1:24" ht="13.5">
      <c r="A22" s="53" t="s">
        <v>69</v>
      </c>
      <c r="B22" s="84">
        <v>3799.32</v>
      </c>
      <c r="C22" s="85">
        <v>5864</v>
      </c>
      <c r="D22" s="86">
        <v>1543.3</v>
      </c>
      <c r="E22" s="85">
        <v>1751</v>
      </c>
      <c r="F22" s="87">
        <v>243277</v>
      </c>
      <c r="G22" s="87">
        <v>160912</v>
      </c>
      <c r="H22" s="88">
        <v>255841</v>
      </c>
      <c r="I22" s="88">
        <v>55377</v>
      </c>
      <c r="J22" s="88">
        <v>6017</v>
      </c>
      <c r="K22" s="207">
        <v>10.7</v>
      </c>
      <c r="L22" s="208"/>
      <c r="M22" s="207">
        <v>4.6</v>
      </c>
      <c r="N22" s="208"/>
      <c r="O22" s="207">
        <v>5.7</v>
      </c>
      <c r="P22" s="208"/>
      <c r="Q22" s="90">
        <v>111</v>
      </c>
      <c r="R22" s="90">
        <v>174</v>
      </c>
      <c r="S22" s="90">
        <v>103</v>
      </c>
      <c r="T22" s="90">
        <v>217</v>
      </c>
      <c r="U22" s="88">
        <v>126</v>
      </c>
      <c r="V22" s="83">
        <v>0</v>
      </c>
      <c r="W22" s="83">
        <v>0</v>
      </c>
      <c r="X22" s="59" t="s">
        <v>69</v>
      </c>
    </row>
    <row r="23" spans="1:24" ht="13.5">
      <c r="A23" s="53" t="s">
        <v>70</v>
      </c>
      <c r="B23" s="84">
        <v>5150.6</v>
      </c>
      <c r="C23" s="85">
        <v>5148</v>
      </c>
      <c r="D23" s="86">
        <v>999.6</v>
      </c>
      <c r="E23" s="85">
        <v>1573</v>
      </c>
      <c r="F23" s="87">
        <v>223748</v>
      </c>
      <c r="G23" s="87">
        <v>161583</v>
      </c>
      <c r="H23" s="88">
        <v>201368</v>
      </c>
      <c r="I23" s="88">
        <v>48677</v>
      </c>
      <c r="J23" s="88">
        <v>5888</v>
      </c>
      <c r="K23" s="207">
        <v>10.8</v>
      </c>
      <c r="L23" s="208"/>
      <c r="M23" s="207">
        <v>4.8</v>
      </c>
      <c r="N23" s="208"/>
      <c r="O23" s="207">
        <v>4</v>
      </c>
      <c r="P23" s="208"/>
      <c r="Q23" s="90">
        <v>123</v>
      </c>
      <c r="R23" s="90">
        <v>198</v>
      </c>
      <c r="S23" s="90">
        <v>150</v>
      </c>
      <c r="T23" s="90">
        <v>351</v>
      </c>
      <c r="U23" s="88">
        <v>173</v>
      </c>
      <c r="V23" s="91">
        <v>5984</v>
      </c>
      <c r="W23" s="83">
        <v>391</v>
      </c>
      <c r="X23" s="59" t="s">
        <v>70</v>
      </c>
    </row>
    <row r="24" spans="1:24" ht="13.5" customHeight="1">
      <c r="A24" s="53" t="s">
        <v>71</v>
      </c>
      <c r="B24" s="84">
        <v>2166.26</v>
      </c>
      <c r="C24" s="85">
        <v>11829</v>
      </c>
      <c r="D24" s="86">
        <v>5470.6</v>
      </c>
      <c r="E24" s="85">
        <v>4511</v>
      </c>
      <c r="F24" s="87">
        <v>455799</v>
      </c>
      <c r="G24" s="87">
        <v>528660</v>
      </c>
      <c r="H24" s="88">
        <v>797483</v>
      </c>
      <c r="I24" s="88">
        <v>136759</v>
      </c>
      <c r="J24" s="88">
        <v>26670</v>
      </c>
      <c r="K24" s="207">
        <v>10.1</v>
      </c>
      <c r="L24" s="208"/>
      <c r="M24" s="207">
        <v>5.4</v>
      </c>
      <c r="N24" s="208"/>
      <c r="O24" s="207">
        <v>4.7</v>
      </c>
      <c r="P24" s="208"/>
      <c r="Q24" s="90">
        <v>24</v>
      </c>
      <c r="R24" s="90">
        <v>42</v>
      </c>
      <c r="S24" s="90">
        <v>12</v>
      </c>
      <c r="T24" s="90">
        <v>2</v>
      </c>
      <c r="U24" s="88">
        <v>82</v>
      </c>
      <c r="V24" s="91">
        <v>1298</v>
      </c>
      <c r="W24" s="83">
        <v>672</v>
      </c>
      <c r="X24" s="59" t="s">
        <v>71</v>
      </c>
    </row>
    <row r="25" spans="1:24" ht="13.5">
      <c r="A25" s="53" t="s">
        <v>72</v>
      </c>
      <c r="B25" s="84">
        <v>2402.9</v>
      </c>
      <c r="C25" s="85">
        <v>7432</v>
      </c>
      <c r="D25" s="86">
        <v>3094</v>
      </c>
      <c r="E25" s="85">
        <v>2492</v>
      </c>
      <c r="F25" s="87">
        <v>298793</v>
      </c>
      <c r="G25" s="87">
        <v>240326</v>
      </c>
      <c r="H25" s="88">
        <v>307306</v>
      </c>
      <c r="I25" s="88">
        <v>70365</v>
      </c>
      <c r="J25" s="88">
        <v>11070</v>
      </c>
      <c r="K25" s="207">
        <v>10.9</v>
      </c>
      <c r="L25" s="208"/>
      <c r="M25" s="207">
        <v>4.6</v>
      </c>
      <c r="N25" s="208"/>
      <c r="O25" s="207">
        <v>4.5</v>
      </c>
      <c r="P25" s="208"/>
      <c r="Q25" s="90">
        <v>45</v>
      </c>
      <c r="R25" s="90">
        <v>79</v>
      </c>
      <c r="S25" s="90">
        <v>28</v>
      </c>
      <c r="T25" s="90">
        <v>21</v>
      </c>
      <c r="U25" s="88">
        <v>97</v>
      </c>
      <c r="V25" s="91">
        <v>1841</v>
      </c>
      <c r="W25" s="83">
        <v>97</v>
      </c>
      <c r="X25" s="59" t="s">
        <v>72</v>
      </c>
    </row>
    <row r="26" spans="1:24" ht="13.5">
      <c r="A26" s="53" t="s">
        <v>73</v>
      </c>
      <c r="B26" s="84">
        <v>12111.63</v>
      </c>
      <c r="C26" s="85">
        <v>2478</v>
      </c>
      <c r="D26" s="86">
        <v>197</v>
      </c>
      <c r="E26" s="85">
        <v>681</v>
      </c>
      <c r="F26" s="87">
        <v>35141</v>
      </c>
      <c r="G26" s="87">
        <v>42015</v>
      </c>
      <c r="H26" s="88">
        <v>152225</v>
      </c>
      <c r="I26" s="88">
        <v>28799</v>
      </c>
      <c r="J26" s="88">
        <v>3494</v>
      </c>
      <c r="K26" s="207">
        <v>10.9</v>
      </c>
      <c r="L26" s="208"/>
      <c r="M26" s="207">
        <v>7.1</v>
      </c>
      <c r="N26" s="208"/>
      <c r="O26" s="207">
        <v>4.4</v>
      </c>
      <c r="P26" s="208"/>
      <c r="Q26" s="90">
        <v>149</v>
      </c>
      <c r="R26" s="90">
        <v>201</v>
      </c>
      <c r="S26" s="90">
        <v>201</v>
      </c>
      <c r="T26" s="90">
        <v>770</v>
      </c>
      <c r="U26" s="88">
        <v>801</v>
      </c>
      <c r="V26" s="91">
        <v>3355</v>
      </c>
      <c r="W26" s="83">
        <v>162</v>
      </c>
      <c r="X26" s="59" t="s">
        <v>73</v>
      </c>
    </row>
    <row r="27" spans="1:24" ht="13.5">
      <c r="A27" s="53" t="s">
        <v>74</v>
      </c>
      <c r="B27" s="84">
        <v>4252.35</v>
      </c>
      <c r="C27" s="85">
        <v>1118</v>
      </c>
      <c r="D27" s="86">
        <v>263</v>
      </c>
      <c r="E27" s="85">
        <v>301</v>
      </c>
      <c r="F27" s="87">
        <v>16865</v>
      </c>
      <c r="G27" s="87">
        <v>18989</v>
      </c>
      <c r="H27" s="88">
        <v>70266</v>
      </c>
      <c r="I27" s="88">
        <v>18853</v>
      </c>
      <c r="J27" s="88">
        <v>1919</v>
      </c>
      <c r="K27" s="207">
        <v>9.8</v>
      </c>
      <c r="L27" s="208"/>
      <c r="M27" s="207">
        <v>7.1</v>
      </c>
      <c r="N27" s="208"/>
      <c r="O27" s="207">
        <v>5.6</v>
      </c>
      <c r="P27" s="208"/>
      <c r="Q27" s="90">
        <v>63</v>
      </c>
      <c r="R27" s="90">
        <v>70</v>
      </c>
      <c r="S27" s="90">
        <v>69</v>
      </c>
      <c r="T27" s="90">
        <v>267</v>
      </c>
      <c r="U27" s="88">
        <v>241</v>
      </c>
      <c r="V27" s="91">
        <v>894</v>
      </c>
      <c r="W27" s="83">
        <v>38</v>
      </c>
      <c r="X27" s="59" t="s">
        <v>74</v>
      </c>
    </row>
    <row r="28" spans="1:24" ht="13.5">
      <c r="A28" s="53" t="s">
        <v>75</v>
      </c>
      <c r="B28" s="84">
        <v>4197.65</v>
      </c>
      <c r="C28" s="85">
        <v>1152</v>
      </c>
      <c r="D28" s="86">
        <v>274.5</v>
      </c>
      <c r="E28" s="85">
        <v>338</v>
      </c>
      <c r="F28" s="87">
        <v>22344</v>
      </c>
      <c r="G28" s="87">
        <v>23894</v>
      </c>
      <c r="H28" s="88">
        <v>81479</v>
      </c>
      <c r="I28" s="88">
        <v>21439</v>
      </c>
      <c r="J28" s="88">
        <v>2484</v>
      </c>
      <c r="K28" s="207">
        <v>10.7</v>
      </c>
      <c r="L28" s="208"/>
      <c r="M28" s="207">
        <v>6.6</v>
      </c>
      <c r="N28" s="208"/>
      <c r="O28" s="207">
        <v>3.7</v>
      </c>
      <c r="P28" s="208"/>
      <c r="Q28" s="90">
        <v>54</v>
      </c>
      <c r="R28" s="90">
        <v>56</v>
      </c>
      <c r="S28" s="90">
        <v>53</v>
      </c>
      <c r="T28" s="90">
        <v>173</v>
      </c>
      <c r="U28" s="88">
        <v>280</v>
      </c>
      <c r="V28" s="91">
        <v>3337</v>
      </c>
      <c r="W28" s="83">
        <v>175</v>
      </c>
      <c r="X28" s="59" t="s">
        <v>75</v>
      </c>
    </row>
    <row r="29" spans="1:24" ht="13.5">
      <c r="A29" s="53" t="s">
        <v>76</v>
      </c>
      <c r="B29" s="84">
        <v>4191.6</v>
      </c>
      <c r="C29" s="85">
        <v>818</v>
      </c>
      <c r="D29" s="86">
        <v>195.1</v>
      </c>
      <c r="E29" s="85">
        <v>224</v>
      </c>
      <c r="F29" s="87">
        <v>13054</v>
      </c>
      <c r="G29" s="87">
        <v>14854</v>
      </c>
      <c r="H29" s="88">
        <v>57991</v>
      </c>
      <c r="I29" s="88">
        <v>12298</v>
      </c>
      <c r="J29" s="88">
        <v>1269</v>
      </c>
      <c r="K29" s="207">
        <v>11.8</v>
      </c>
      <c r="L29" s="208"/>
      <c r="M29" s="207">
        <v>7</v>
      </c>
      <c r="N29" s="208"/>
      <c r="O29" s="207">
        <v>4.8</v>
      </c>
      <c r="P29" s="208"/>
      <c r="Q29" s="90">
        <v>50</v>
      </c>
      <c r="R29" s="90">
        <v>49</v>
      </c>
      <c r="S29" s="90">
        <v>48</v>
      </c>
      <c r="T29" s="90">
        <v>172</v>
      </c>
      <c r="U29" s="88">
        <v>314</v>
      </c>
      <c r="V29" s="91">
        <v>1996</v>
      </c>
      <c r="W29" s="83">
        <v>24</v>
      </c>
      <c r="X29" s="59" t="s">
        <v>76</v>
      </c>
    </row>
    <row r="30" spans="1:24" ht="13.5">
      <c r="A30" s="53" t="s">
        <v>77</v>
      </c>
      <c r="B30" s="84">
        <v>4254.01</v>
      </c>
      <c r="C30" s="85">
        <v>833</v>
      </c>
      <c r="D30" s="86">
        <v>186.6</v>
      </c>
      <c r="E30" s="85">
        <v>245</v>
      </c>
      <c r="F30" s="87">
        <v>19213</v>
      </c>
      <c r="G30" s="87">
        <v>17818</v>
      </c>
      <c r="H30" s="88">
        <v>56817</v>
      </c>
      <c r="I30" s="88">
        <v>11227</v>
      </c>
      <c r="J30" s="88">
        <v>1217</v>
      </c>
      <c r="K30" s="207">
        <v>11.6</v>
      </c>
      <c r="L30" s="208"/>
      <c r="M30" s="207">
        <v>7.1</v>
      </c>
      <c r="N30" s="208"/>
      <c r="O30" s="207">
        <v>4.4</v>
      </c>
      <c r="P30" s="208"/>
      <c r="Q30" s="90">
        <v>60</v>
      </c>
      <c r="R30" s="90">
        <v>87</v>
      </c>
      <c r="S30" s="90">
        <v>35</v>
      </c>
      <c r="T30" s="90">
        <v>38</v>
      </c>
      <c r="U30" s="88">
        <v>353</v>
      </c>
      <c r="V30" s="83">
        <v>0</v>
      </c>
      <c r="W30" s="83">
        <v>0</v>
      </c>
      <c r="X30" s="59" t="s">
        <v>77</v>
      </c>
    </row>
    <row r="31" spans="1:24" ht="13.5">
      <c r="A31" s="53" t="s">
        <v>78</v>
      </c>
      <c r="B31" s="84">
        <v>13133.2</v>
      </c>
      <c r="C31" s="85">
        <v>2137</v>
      </c>
      <c r="D31" s="86">
        <v>157.3</v>
      </c>
      <c r="E31" s="85">
        <v>622</v>
      </c>
      <c r="F31" s="87">
        <v>36298</v>
      </c>
      <c r="G31" s="87">
        <v>38299</v>
      </c>
      <c r="H31" s="88">
        <v>128707</v>
      </c>
      <c r="I31" s="88">
        <v>24783</v>
      </c>
      <c r="J31" s="88">
        <v>3050</v>
      </c>
      <c r="K31" s="207">
        <v>10.7</v>
      </c>
      <c r="L31" s="208"/>
      <c r="M31" s="207">
        <v>7.3</v>
      </c>
      <c r="N31" s="208"/>
      <c r="O31" s="207">
        <v>5.1</v>
      </c>
      <c r="P31" s="208"/>
      <c r="Q31" s="90">
        <v>183</v>
      </c>
      <c r="R31" s="90">
        <v>271</v>
      </c>
      <c r="S31" s="90">
        <v>142</v>
      </c>
      <c r="T31" s="90">
        <v>293</v>
      </c>
      <c r="U31" s="88">
        <v>1028</v>
      </c>
      <c r="V31" s="83">
        <v>0</v>
      </c>
      <c r="W31" s="83">
        <v>0</v>
      </c>
      <c r="X31" s="59" t="s">
        <v>78</v>
      </c>
    </row>
    <row r="32" spans="1:24" ht="13.5">
      <c r="A32" s="53" t="s">
        <v>79</v>
      </c>
      <c r="B32" s="84">
        <v>10595.75</v>
      </c>
      <c r="C32" s="85">
        <v>2029</v>
      </c>
      <c r="D32" s="86">
        <v>191.4</v>
      </c>
      <c r="E32" s="85">
        <v>568</v>
      </c>
      <c r="F32" s="87">
        <v>39602</v>
      </c>
      <c r="G32" s="87">
        <v>38804</v>
      </c>
      <c r="H32" s="88">
        <v>128149</v>
      </c>
      <c r="I32" s="88">
        <v>21695</v>
      </c>
      <c r="J32" s="88">
        <v>2705</v>
      </c>
      <c r="K32" s="207">
        <v>11</v>
      </c>
      <c r="L32" s="208"/>
      <c r="M32" s="207">
        <v>6.4</v>
      </c>
      <c r="N32" s="208"/>
      <c r="O32" s="207">
        <v>4.2</v>
      </c>
      <c r="P32" s="208"/>
      <c r="Q32" s="90">
        <v>110</v>
      </c>
      <c r="R32" s="90">
        <v>111</v>
      </c>
      <c r="S32" s="90">
        <v>70</v>
      </c>
      <c r="T32" s="90">
        <v>161</v>
      </c>
      <c r="U32" s="88">
        <v>856</v>
      </c>
      <c r="V32" s="83">
        <v>0</v>
      </c>
      <c r="W32" s="83">
        <v>0</v>
      </c>
      <c r="X32" s="59" t="s">
        <v>79</v>
      </c>
    </row>
    <row r="33" spans="1:24" ht="13.5">
      <c r="A33" s="53" t="s">
        <v>80</v>
      </c>
      <c r="B33" s="84">
        <v>7324.84</v>
      </c>
      <c r="C33" s="85">
        <v>3575</v>
      </c>
      <c r="D33" s="86">
        <v>459.9</v>
      </c>
      <c r="E33" s="85">
        <v>1033</v>
      </c>
      <c r="F33" s="87">
        <v>75154</v>
      </c>
      <c r="G33" s="87">
        <v>72441</v>
      </c>
      <c r="H33" s="88">
        <v>214055</v>
      </c>
      <c r="I33" s="88">
        <v>35923</v>
      </c>
      <c r="J33" s="88">
        <v>4932</v>
      </c>
      <c r="K33" s="207">
        <v>11.7</v>
      </c>
      <c r="L33" s="208"/>
      <c r="M33" s="207">
        <v>6</v>
      </c>
      <c r="N33" s="208"/>
      <c r="O33" s="207">
        <v>4.1</v>
      </c>
      <c r="P33" s="208"/>
      <c r="Q33" s="90">
        <v>121</v>
      </c>
      <c r="R33" s="90">
        <v>187</v>
      </c>
      <c r="S33" s="90">
        <v>94</v>
      </c>
      <c r="T33" s="90">
        <v>115</v>
      </c>
      <c r="U33" s="88">
        <v>502</v>
      </c>
      <c r="V33" s="91">
        <v>4095</v>
      </c>
      <c r="W33" s="83">
        <v>372</v>
      </c>
      <c r="X33" s="59" t="s">
        <v>80</v>
      </c>
    </row>
    <row r="34" spans="1:24" ht="13.5">
      <c r="A34" s="53" t="s">
        <v>81</v>
      </c>
      <c r="B34" s="84">
        <v>5138.69</v>
      </c>
      <c r="C34" s="85">
        <v>6455</v>
      </c>
      <c r="D34" s="86">
        <v>1256.5</v>
      </c>
      <c r="E34" s="85">
        <v>1985</v>
      </c>
      <c r="F34" s="87">
        <v>129217</v>
      </c>
      <c r="G34" s="87">
        <v>127373</v>
      </c>
      <c r="H34" s="88">
        <v>372293</v>
      </c>
      <c r="I34" s="88">
        <v>72789</v>
      </c>
      <c r="J34" s="88">
        <v>9714</v>
      </c>
      <c r="K34" s="207">
        <v>12</v>
      </c>
      <c r="L34" s="208"/>
      <c r="M34" s="207">
        <v>5.3</v>
      </c>
      <c r="N34" s="208"/>
      <c r="O34" s="207">
        <v>5</v>
      </c>
      <c r="P34" s="208"/>
      <c r="Q34" s="90">
        <v>138</v>
      </c>
      <c r="R34" s="90">
        <v>200</v>
      </c>
      <c r="S34" s="90">
        <v>94</v>
      </c>
      <c r="T34" s="90">
        <v>197</v>
      </c>
      <c r="U34" s="88">
        <v>226</v>
      </c>
      <c r="V34" s="91">
        <v>4136</v>
      </c>
      <c r="W34" s="83">
        <v>117</v>
      </c>
      <c r="X34" s="59" t="s">
        <v>81</v>
      </c>
    </row>
    <row r="35" spans="1:24" ht="13.5">
      <c r="A35" s="53" t="s">
        <v>82</v>
      </c>
      <c r="B35" s="84">
        <v>5777.69</v>
      </c>
      <c r="C35" s="85">
        <v>1747</v>
      </c>
      <c r="D35" s="86">
        <v>302.4</v>
      </c>
      <c r="E35" s="85">
        <v>508</v>
      </c>
      <c r="F35" s="87">
        <v>38493</v>
      </c>
      <c r="G35" s="87">
        <v>35221</v>
      </c>
      <c r="H35" s="88">
        <v>97055</v>
      </c>
      <c r="I35" s="88">
        <v>22248</v>
      </c>
      <c r="J35" s="88">
        <v>2609</v>
      </c>
      <c r="K35" s="207">
        <v>10.9</v>
      </c>
      <c r="L35" s="208"/>
      <c r="M35" s="207">
        <v>7.1</v>
      </c>
      <c r="N35" s="208"/>
      <c r="O35" s="207">
        <v>4.8</v>
      </c>
      <c r="P35" s="208"/>
      <c r="Q35" s="90">
        <v>93</v>
      </c>
      <c r="R35" s="90">
        <v>95</v>
      </c>
      <c r="S35" s="90">
        <v>75</v>
      </c>
      <c r="T35" s="90">
        <v>203</v>
      </c>
      <c r="U35" s="88">
        <v>382</v>
      </c>
      <c r="V35" s="91">
        <v>9638</v>
      </c>
      <c r="W35" s="83">
        <v>234</v>
      </c>
      <c r="X35" s="59" t="s">
        <v>82</v>
      </c>
    </row>
    <row r="36" spans="1:24" ht="13.5">
      <c r="A36" s="53" t="s">
        <v>83</v>
      </c>
      <c r="B36" s="84">
        <v>4016</v>
      </c>
      <c r="C36" s="85">
        <v>1156</v>
      </c>
      <c r="D36" s="86">
        <v>287.8</v>
      </c>
      <c r="E36" s="85">
        <v>320</v>
      </c>
      <c r="F36" s="87">
        <v>33426</v>
      </c>
      <c r="G36" s="87">
        <v>25299</v>
      </c>
      <c r="H36" s="88">
        <v>60066</v>
      </c>
      <c r="I36" s="88">
        <v>12481</v>
      </c>
      <c r="J36" s="88">
        <v>1774</v>
      </c>
      <c r="K36" s="207">
        <v>12.2</v>
      </c>
      <c r="L36" s="208"/>
      <c r="M36" s="207">
        <v>6.2</v>
      </c>
      <c r="N36" s="208"/>
      <c r="O36" s="207">
        <v>6.8</v>
      </c>
      <c r="P36" s="208"/>
      <c r="Q36" s="90">
        <v>69</v>
      </c>
      <c r="R36" s="90">
        <v>73</v>
      </c>
      <c r="S36" s="90">
        <v>62</v>
      </c>
      <c r="T36" s="90">
        <v>211</v>
      </c>
      <c r="U36" s="88">
        <v>206</v>
      </c>
      <c r="V36" s="83">
        <v>0</v>
      </c>
      <c r="W36" s="83">
        <v>0</v>
      </c>
      <c r="X36" s="59" t="s">
        <v>83</v>
      </c>
    </row>
    <row r="37" spans="1:24" ht="13.5">
      <c r="A37" s="53" t="s">
        <v>84</v>
      </c>
      <c r="B37" s="84">
        <v>4612.94</v>
      </c>
      <c r="C37" s="85">
        <v>2587</v>
      </c>
      <c r="D37" s="86">
        <v>560.7</v>
      </c>
      <c r="E37" s="85">
        <v>860</v>
      </c>
      <c r="F37" s="87">
        <v>68845</v>
      </c>
      <c r="G37" s="87">
        <v>72090</v>
      </c>
      <c r="H37" s="88">
        <v>166592</v>
      </c>
      <c r="I37" s="88">
        <v>39797</v>
      </c>
      <c r="J37" s="88">
        <v>5690</v>
      </c>
      <c r="K37" s="207">
        <v>10.4</v>
      </c>
      <c r="L37" s="208"/>
      <c r="M37" s="207">
        <v>6.6</v>
      </c>
      <c r="N37" s="208"/>
      <c r="O37" s="207">
        <v>4.5</v>
      </c>
      <c r="P37" s="208"/>
      <c r="Q37" s="90">
        <v>57</v>
      </c>
      <c r="R37" s="90">
        <v>70</v>
      </c>
      <c r="S37" s="90">
        <v>37</v>
      </c>
      <c r="T37" s="90">
        <v>104</v>
      </c>
      <c r="U37" s="88">
        <v>346</v>
      </c>
      <c r="V37" s="91">
        <v>1425</v>
      </c>
      <c r="W37" s="83">
        <v>99</v>
      </c>
      <c r="X37" s="59" t="s">
        <v>84</v>
      </c>
    </row>
    <row r="38" spans="1:24" ht="13.5">
      <c r="A38" s="53" t="s">
        <v>85</v>
      </c>
      <c r="B38" s="84">
        <v>1869.4</v>
      </c>
      <c r="C38" s="85">
        <v>8668</v>
      </c>
      <c r="D38" s="86">
        <v>4640.7</v>
      </c>
      <c r="E38" s="85">
        <v>2905</v>
      </c>
      <c r="F38" s="87">
        <v>198037</v>
      </c>
      <c r="G38" s="87">
        <v>233764</v>
      </c>
      <c r="H38" s="88">
        <v>538158</v>
      </c>
      <c r="I38" s="88">
        <v>121124</v>
      </c>
      <c r="J38" s="88">
        <v>16467</v>
      </c>
      <c r="K38" s="207">
        <v>11.1</v>
      </c>
      <c r="L38" s="208"/>
      <c r="M38" s="207">
        <v>5.7</v>
      </c>
      <c r="N38" s="208"/>
      <c r="O38" s="207">
        <v>4.9</v>
      </c>
      <c r="P38" s="208"/>
      <c r="Q38" s="90">
        <v>48</v>
      </c>
      <c r="R38" s="90">
        <v>65</v>
      </c>
      <c r="S38" s="90">
        <v>19</v>
      </c>
      <c r="T38" s="90">
        <v>39</v>
      </c>
      <c r="U38" s="88">
        <v>59</v>
      </c>
      <c r="V38" s="91">
        <v>767</v>
      </c>
      <c r="W38" s="83">
        <v>47</v>
      </c>
      <c r="X38" s="59" t="s">
        <v>85</v>
      </c>
    </row>
    <row r="39" spans="1:24" ht="13.5">
      <c r="A39" s="53" t="s">
        <v>86</v>
      </c>
      <c r="B39" s="84">
        <v>8380.89</v>
      </c>
      <c r="C39" s="85">
        <v>5278</v>
      </c>
      <c r="D39" s="86">
        <v>630</v>
      </c>
      <c r="E39" s="85">
        <v>1666</v>
      </c>
      <c r="F39" s="87">
        <v>128471</v>
      </c>
      <c r="G39" s="87">
        <v>121762</v>
      </c>
      <c r="H39" s="88">
        <v>276027</v>
      </c>
      <c r="I39" s="88">
        <v>62668</v>
      </c>
      <c r="J39" s="88">
        <v>8900</v>
      </c>
      <c r="K39" s="207">
        <v>11</v>
      </c>
      <c r="L39" s="208"/>
      <c r="M39" s="207">
        <v>6.4</v>
      </c>
      <c r="N39" s="208"/>
      <c r="O39" s="207">
        <v>4.8</v>
      </c>
      <c r="P39" s="208"/>
      <c r="Q39" s="90">
        <v>154</v>
      </c>
      <c r="R39" s="90">
        <v>178</v>
      </c>
      <c r="S39" s="90">
        <v>92</v>
      </c>
      <c r="T39" s="90">
        <v>241</v>
      </c>
      <c r="U39" s="88">
        <v>573</v>
      </c>
      <c r="V39" s="91">
        <v>5390</v>
      </c>
      <c r="W39" s="83">
        <v>103</v>
      </c>
      <c r="X39" s="59" t="s">
        <v>86</v>
      </c>
    </row>
    <row r="40" spans="1:24" ht="13.5">
      <c r="A40" s="53" t="s">
        <v>87</v>
      </c>
      <c r="B40" s="84">
        <v>3692.15</v>
      </c>
      <c r="C40" s="85">
        <v>1305</v>
      </c>
      <c r="D40" s="86">
        <v>353.4</v>
      </c>
      <c r="E40" s="85">
        <v>375</v>
      </c>
      <c r="F40" s="87">
        <v>46152</v>
      </c>
      <c r="G40" s="87">
        <v>35190</v>
      </c>
      <c r="H40" s="88">
        <v>53722</v>
      </c>
      <c r="I40" s="88">
        <v>13358</v>
      </c>
      <c r="J40" s="88">
        <v>1977</v>
      </c>
      <c r="K40" s="207">
        <v>10.4</v>
      </c>
      <c r="L40" s="208"/>
      <c r="M40" s="207">
        <v>6.2</v>
      </c>
      <c r="N40" s="208"/>
      <c r="O40" s="207">
        <v>4.6</v>
      </c>
      <c r="P40" s="208"/>
      <c r="Q40" s="90">
        <v>46</v>
      </c>
      <c r="R40" s="90">
        <v>60</v>
      </c>
      <c r="S40" s="90">
        <v>29</v>
      </c>
      <c r="T40" s="90">
        <v>63</v>
      </c>
      <c r="U40" s="88">
        <v>287</v>
      </c>
      <c r="V40" s="83">
        <v>0</v>
      </c>
      <c r="W40" s="83">
        <v>0</v>
      </c>
      <c r="X40" s="59" t="s">
        <v>87</v>
      </c>
    </row>
    <row r="41" spans="1:24" ht="13.5">
      <c r="A41" s="53" t="s">
        <v>88</v>
      </c>
      <c r="B41" s="84">
        <v>4724.7</v>
      </c>
      <c r="C41" s="85">
        <v>1087</v>
      </c>
      <c r="D41" s="86">
        <v>230.1</v>
      </c>
      <c r="E41" s="85">
        <v>334</v>
      </c>
      <c r="F41" s="87">
        <v>18361</v>
      </c>
      <c r="G41" s="87">
        <v>21487</v>
      </c>
      <c r="H41" s="88">
        <v>67152</v>
      </c>
      <c r="I41" s="88">
        <v>15524</v>
      </c>
      <c r="J41" s="88">
        <v>1953</v>
      </c>
      <c r="K41" s="207">
        <v>10.5</v>
      </c>
      <c r="L41" s="208"/>
      <c r="M41" s="207">
        <v>8.3</v>
      </c>
      <c r="N41" s="208"/>
      <c r="O41" s="207">
        <v>5.9</v>
      </c>
      <c r="P41" s="208"/>
      <c r="Q41" s="90">
        <v>54</v>
      </c>
      <c r="R41" s="90">
        <v>89</v>
      </c>
      <c r="S41" s="90">
        <v>43</v>
      </c>
      <c r="T41" s="90">
        <v>50</v>
      </c>
      <c r="U41" s="88">
        <v>363</v>
      </c>
      <c r="V41" s="91">
        <v>4454</v>
      </c>
      <c r="W41" s="83">
        <v>65</v>
      </c>
      <c r="X41" s="59" t="s">
        <v>88</v>
      </c>
    </row>
    <row r="42" spans="1:24" ht="13.5">
      <c r="A42" s="53" t="s">
        <v>89</v>
      </c>
      <c r="B42" s="84">
        <v>3494.1</v>
      </c>
      <c r="C42" s="85">
        <v>616</v>
      </c>
      <c r="D42" s="86">
        <v>176.4</v>
      </c>
      <c r="E42" s="85">
        <v>173</v>
      </c>
      <c r="F42" s="87">
        <v>12949</v>
      </c>
      <c r="G42" s="87">
        <v>14150</v>
      </c>
      <c r="H42" s="88">
        <v>35020</v>
      </c>
      <c r="I42" s="88">
        <v>8226</v>
      </c>
      <c r="J42" s="88">
        <v>1332</v>
      </c>
      <c r="K42" s="207">
        <v>11.4</v>
      </c>
      <c r="L42" s="208"/>
      <c r="M42" s="207">
        <v>7.8</v>
      </c>
      <c r="N42" s="208"/>
      <c r="O42" s="207">
        <v>4</v>
      </c>
      <c r="P42" s="208"/>
      <c r="Q42" s="90">
        <v>47</v>
      </c>
      <c r="R42" s="90">
        <v>68</v>
      </c>
      <c r="S42" s="90">
        <v>43</v>
      </c>
      <c r="T42" s="90">
        <v>88</v>
      </c>
      <c r="U42" s="88">
        <v>259</v>
      </c>
      <c r="V42" s="91">
        <v>1378</v>
      </c>
      <c r="W42" s="83">
        <v>432</v>
      </c>
      <c r="X42" s="59" t="s">
        <v>89</v>
      </c>
    </row>
    <row r="43" spans="1:24" ht="13.5">
      <c r="A43" s="53" t="s">
        <v>90</v>
      </c>
      <c r="B43" s="84">
        <v>6628.52</v>
      </c>
      <c r="C43" s="85">
        <v>795</v>
      </c>
      <c r="D43" s="86">
        <v>119.9</v>
      </c>
      <c r="E43" s="85">
        <v>233</v>
      </c>
      <c r="F43" s="87">
        <v>15389</v>
      </c>
      <c r="G43" s="87">
        <v>18799</v>
      </c>
      <c r="H43" s="88">
        <v>49202</v>
      </c>
      <c r="I43" s="88">
        <v>11354</v>
      </c>
      <c r="J43" s="88">
        <v>1453</v>
      </c>
      <c r="K43" s="207">
        <v>10.8</v>
      </c>
      <c r="L43" s="208"/>
      <c r="M43" s="207">
        <v>8.3</v>
      </c>
      <c r="N43" s="208"/>
      <c r="O43" s="207">
        <v>6</v>
      </c>
      <c r="P43" s="208"/>
      <c r="Q43" s="90">
        <v>66</v>
      </c>
      <c r="R43" s="90">
        <v>85</v>
      </c>
      <c r="S43" s="90">
        <v>50</v>
      </c>
      <c r="T43" s="90">
        <v>137</v>
      </c>
      <c r="U43" s="88">
        <v>530</v>
      </c>
      <c r="V43" s="91">
        <v>4164</v>
      </c>
      <c r="W43" s="83">
        <v>488</v>
      </c>
      <c r="X43" s="59" t="s">
        <v>90</v>
      </c>
    </row>
    <row r="44" spans="1:24" ht="13.5">
      <c r="A44" s="53" t="s">
        <v>91</v>
      </c>
      <c r="B44" s="84">
        <v>7091.54</v>
      </c>
      <c r="C44" s="85">
        <v>1917</v>
      </c>
      <c r="D44" s="86">
        <v>270.4</v>
      </c>
      <c r="E44" s="85">
        <v>583</v>
      </c>
      <c r="F44" s="87">
        <v>39793</v>
      </c>
      <c r="G44" s="87">
        <v>42866</v>
      </c>
      <c r="H44" s="88">
        <v>102730</v>
      </c>
      <c r="I44" s="88">
        <v>32959</v>
      </c>
      <c r="J44" s="88">
        <v>3880</v>
      </c>
      <c r="K44" s="207">
        <v>11.1</v>
      </c>
      <c r="L44" s="208"/>
      <c r="M44" s="207">
        <v>7.3</v>
      </c>
      <c r="N44" s="208"/>
      <c r="O44" s="207">
        <v>4.4</v>
      </c>
      <c r="P44" s="208"/>
      <c r="Q44" s="90">
        <v>124</v>
      </c>
      <c r="R44" s="90">
        <v>146</v>
      </c>
      <c r="S44" s="90">
        <v>88</v>
      </c>
      <c r="T44" s="90">
        <v>208</v>
      </c>
      <c r="U44" s="88">
        <v>491</v>
      </c>
      <c r="V44" s="91">
        <v>2245</v>
      </c>
      <c r="W44" s="83">
        <v>9</v>
      </c>
      <c r="X44" s="59" t="s">
        <v>91</v>
      </c>
    </row>
    <row r="45" spans="1:24" ht="13.5">
      <c r="A45" s="53" t="s">
        <v>92</v>
      </c>
      <c r="B45" s="84">
        <v>8466.87</v>
      </c>
      <c r="C45" s="85">
        <v>2819</v>
      </c>
      <c r="D45" s="86">
        <v>333</v>
      </c>
      <c r="E45" s="85">
        <v>922</v>
      </c>
      <c r="F45" s="87">
        <v>68283</v>
      </c>
      <c r="G45" s="87">
        <v>73177</v>
      </c>
      <c r="H45" s="88">
        <v>153936</v>
      </c>
      <c r="I45" s="88">
        <v>38736</v>
      </c>
      <c r="J45" s="88">
        <v>5161</v>
      </c>
      <c r="K45" s="207">
        <v>11.1</v>
      </c>
      <c r="L45" s="208"/>
      <c r="M45" s="207">
        <v>6.6</v>
      </c>
      <c r="N45" s="208"/>
      <c r="O45" s="207">
        <v>5.5</v>
      </c>
      <c r="P45" s="208"/>
      <c r="Q45" s="90">
        <v>120</v>
      </c>
      <c r="R45" s="90">
        <v>152</v>
      </c>
      <c r="S45" s="90">
        <v>77</v>
      </c>
      <c r="T45" s="90">
        <v>179</v>
      </c>
      <c r="U45" s="88">
        <v>623</v>
      </c>
      <c r="V45" s="91">
        <v>5220</v>
      </c>
      <c r="W45" s="83">
        <v>27</v>
      </c>
      <c r="X45" s="59" t="s">
        <v>92</v>
      </c>
    </row>
    <row r="46" spans="1:24" ht="13.5">
      <c r="A46" s="53" t="s">
        <v>93</v>
      </c>
      <c r="B46" s="84">
        <v>6106.79</v>
      </c>
      <c r="C46" s="85">
        <v>1602</v>
      </c>
      <c r="D46" s="86">
        <v>262.3</v>
      </c>
      <c r="E46" s="85">
        <v>519</v>
      </c>
      <c r="F46" s="87">
        <v>36504</v>
      </c>
      <c r="G46" s="87">
        <v>43010</v>
      </c>
      <c r="H46" s="88">
        <v>86338</v>
      </c>
      <c r="I46" s="88">
        <v>29048</v>
      </c>
      <c r="J46" s="88">
        <v>2833</v>
      </c>
      <c r="K46" s="207">
        <v>10.1</v>
      </c>
      <c r="L46" s="208"/>
      <c r="M46" s="207">
        <v>7.7</v>
      </c>
      <c r="N46" s="208"/>
      <c r="O46" s="207">
        <v>5.7</v>
      </c>
      <c r="P46" s="208"/>
      <c r="Q46" s="90">
        <v>80</v>
      </c>
      <c r="R46" s="90">
        <v>106</v>
      </c>
      <c r="S46" s="90">
        <v>64</v>
      </c>
      <c r="T46" s="90">
        <v>160</v>
      </c>
      <c r="U46" s="88">
        <v>483</v>
      </c>
      <c r="V46" s="91">
        <v>8563</v>
      </c>
      <c r="W46" s="83">
        <v>208</v>
      </c>
      <c r="X46" s="59" t="s">
        <v>93</v>
      </c>
    </row>
    <row r="47" spans="1:24" ht="13.5">
      <c r="A47" s="53" t="s">
        <v>94</v>
      </c>
      <c r="B47" s="84">
        <v>4145.66</v>
      </c>
      <c r="C47" s="85">
        <v>835</v>
      </c>
      <c r="D47" s="86">
        <v>201.4</v>
      </c>
      <c r="E47" s="85">
        <v>248</v>
      </c>
      <c r="F47" s="87">
        <v>14705</v>
      </c>
      <c r="G47" s="87">
        <v>16893</v>
      </c>
      <c r="H47" s="88">
        <v>50299</v>
      </c>
      <c r="I47" s="88">
        <v>17592</v>
      </c>
      <c r="J47" s="88">
        <v>1850</v>
      </c>
      <c r="K47" s="207">
        <v>10.4</v>
      </c>
      <c r="L47" s="208"/>
      <c r="M47" s="207">
        <v>7.9</v>
      </c>
      <c r="N47" s="208"/>
      <c r="O47" s="207">
        <v>6.4</v>
      </c>
      <c r="P47" s="208"/>
      <c r="Q47" s="90">
        <v>56</v>
      </c>
      <c r="R47" s="90">
        <v>80</v>
      </c>
      <c r="S47" s="90">
        <v>39</v>
      </c>
      <c r="T47" s="90">
        <v>74</v>
      </c>
      <c r="U47" s="88">
        <v>313</v>
      </c>
      <c r="V47" s="91">
        <v>3078</v>
      </c>
      <c r="W47" s="83">
        <v>46</v>
      </c>
      <c r="X47" s="59" t="s">
        <v>94</v>
      </c>
    </row>
    <row r="48" spans="1:24" ht="13.5">
      <c r="A48" s="53" t="s">
        <v>95</v>
      </c>
      <c r="B48" s="84">
        <v>1882.6</v>
      </c>
      <c r="C48" s="85">
        <v>1023</v>
      </c>
      <c r="D48" s="86">
        <v>543.3</v>
      </c>
      <c r="E48" s="85">
        <v>307</v>
      </c>
      <c r="F48" s="87">
        <v>24836</v>
      </c>
      <c r="G48" s="87">
        <v>26223</v>
      </c>
      <c r="H48" s="88">
        <v>61309</v>
      </c>
      <c r="I48" s="88">
        <v>18455</v>
      </c>
      <c r="J48" s="88">
        <v>1965</v>
      </c>
      <c r="K48" s="207">
        <v>10.5</v>
      </c>
      <c r="L48" s="208"/>
      <c r="M48" s="207">
        <v>7.3</v>
      </c>
      <c r="N48" s="208"/>
      <c r="O48" s="207">
        <v>4.5</v>
      </c>
      <c r="P48" s="208"/>
      <c r="Q48" s="90">
        <v>66</v>
      </c>
      <c r="R48" s="90">
        <v>86</v>
      </c>
      <c r="S48" s="90">
        <v>42</v>
      </c>
      <c r="T48" s="90">
        <v>100</v>
      </c>
      <c r="U48" s="88">
        <v>90</v>
      </c>
      <c r="V48" s="91">
        <v>3326</v>
      </c>
      <c r="W48" s="83">
        <v>43</v>
      </c>
      <c r="X48" s="59" t="s">
        <v>95</v>
      </c>
    </row>
    <row r="49" spans="1:24" ht="13.5">
      <c r="A49" s="53" t="s">
        <v>96</v>
      </c>
      <c r="B49" s="84">
        <v>5672.29</v>
      </c>
      <c r="C49" s="85">
        <v>1530</v>
      </c>
      <c r="D49" s="86">
        <v>269.8</v>
      </c>
      <c r="E49" s="85">
        <v>493</v>
      </c>
      <c r="F49" s="87">
        <v>27678</v>
      </c>
      <c r="G49" s="87">
        <v>32869</v>
      </c>
      <c r="H49" s="88">
        <v>85876</v>
      </c>
      <c r="I49" s="88">
        <v>24317</v>
      </c>
      <c r="J49" s="88">
        <v>2695</v>
      </c>
      <c r="K49" s="207">
        <v>10.7</v>
      </c>
      <c r="L49" s="208"/>
      <c r="M49" s="207">
        <v>7.5</v>
      </c>
      <c r="N49" s="208"/>
      <c r="O49" s="207">
        <v>5.5</v>
      </c>
      <c r="P49" s="208"/>
      <c r="Q49" s="90">
        <v>87</v>
      </c>
      <c r="R49" s="90">
        <v>130</v>
      </c>
      <c r="S49" s="90">
        <v>77</v>
      </c>
      <c r="T49" s="90">
        <v>102</v>
      </c>
      <c r="U49" s="88">
        <v>404</v>
      </c>
      <c r="V49" s="91">
        <v>9327</v>
      </c>
      <c r="W49" s="83">
        <v>141</v>
      </c>
      <c r="X49" s="59" t="s">
        <v>96</v>
      </c>
    </row>
    <row r="50" spans="1:24" ht="13.5">
      <c r="A50" s="53" t="s">
        <v>97</v>
      </c>
      <c r="B50" s="84">
        <v>7107.17</v>
      </c>
      <c r="C50" s="85">
        <v>840</v>
      </c>
      <c r="D50" s="86">
        <v>118.2</v>
      </c>
      <c r="E50" s="85">
        <v>283</v>
      </c>
      <c r="F50" s="87">
        <v>14820</v>
      </c>
      <c r="G50" s="87">
        <v>17204</v>
      </c>
      <c r="H50" s="88">
        <v>52446</v>
      </c>
      <c r="I50" s="88">
        <v>21858</v>
      </c>
      <c r="J50" s="88">
        <v>1731</v>
      </c>
      <c r="K50" s="207">
        <v>10.1</v>
      </c>
      <c r="L50" s="208"/>
      <c r="M50" s="207">
        <v>8.4</v>
      </c>
      <c r="N50" s="208"/>
      <c r="O50" s="207">
        <v>7.7</v>
      </c>
      <c r="P50" s="208"/>
      <c r="Q50" s="90">
        <v>48</v>
      </c>
      <c r="R50" s="90">
        <v>78</v>
      </c>
      <c r="S50" s="90">
        <v>38</v>
      </c>
      <c r="T50" s="90">
        <v>74</v>
      </c>
      <c r="U50" s="88">
        <v>594</v>
      </c>
      <c r="V50" s="91">
        <v>4957</v>
      </c>
      <c r="W50" s="83">
        <v>132</v>
      </c>
      <c r="X50" s="59" t="s">
        <v>97</v>
      </c>
    </row>
    <row r="51" spans="1:24" ht="13.5">
      <c r="A51" s="53" t="s">
        <v>98</v>
      </c>
      <c r="B51" s="84">
        <v>4962.61</v>
      </c>
      <c r="C51" s="85">
        <v>4719</v>
      </c>
      <c r="D51" s="86">
        <v>951.5</v>
      </c>
      <c r="E51" s="85">
        <v>1523</v>
      </c>
      <c r="F51" s="87">
        <v>119665</v>
      </c>
      <c r="G51" s="87">
        <v>121819</v>
      </c>
      <c r="H51" s="88">
        <v>252213</v>
      </c>
      <c r="I51" s="88">
        <v>89580</v>
      </c>
      <c r="J51" s="88">
        <v>9856</v>
      </c>
      <c r="K51" s="207">
        <v>11.3</v>
      </c>
      <c r="L51" s="208"/>
      <c r="M51" s="207">
        <v>6.5</v>
      </c>
      <c r="N51" s="208"/>
      <c r="O51" s="207">
        <v>5.1</v>
      </c>
      <c r="P51" s="208"/>
      <c r="Q51" s="90">
        <v>116</v>
      </c>
      <c r="R51" s="90">
        <v>168</v>
      </c>
      <c r="S51" s="90">
        <v>110</v>
      </c>
      <c r="T51" s="90">
        <v>254</v>
      </c>
      <c r="U51" s="88">
        <v>227</v>
      </c>
      <c r="V51" s="91">
        <v>5557</v>
      </c>
      <c r="W51" s="83">
        <v>327</v>
      </c>
      <c r="X51" s="59" t="s">
        <v>98</v>
      </c>
    </row>
    <row r="52" spans="1:24" ht="13.5">
      <c r="A52" s="53" t="s">
        <v>99</v>
      </c>
      <c r="B52" s="84">
        <v>2440.04</v>
      </c>
      <c r="C52" s="85">
        <v>880</v>
      </c>
      <c r="D52" s="86">
        <v>361.6</v>
      </c>
      <c r="E52" s="85">
        <v>243</v>
      </c>
      <c r="F52" s="87">
        <v>20914</v>
      </c>
      <c r="G52" s="87">
        <v>24609</v>
      </c>
      <c r="H52" s="88">
        <v>45820</v>
      </c>
      <c r="I52" s="88">
        <v>15818</v>
      </c>
      <c r="J52" s="88">
        <v>1582</v>
      </c>
      <c r="K52" s="207">
        <v>12</v>
      </c>
      <c r="L52" s="208"/>
      <c r="M52" s="207">
        <v>7.6</v>
      </c>
      <c r="N52" s="208"/>
      <c r="O52" s="207">
        <v>4.9</v>
      </c>
      <c r="P52" s="208"/>
      <c r="Q52" s="90">
        <v>56</v>
      </c>
      <c r="R52" s="90">
        <v>85</v>
      </c>
      <c r="S52" s="90">
        <v>72</v>
      </c>
      <c r="T52" s="90">
        <v>172</v>
      </c>
      <c r="U52" s="88">
        <v>107</v>
      </c>
      <c r="V52" s="91">
        <v>4215</v>
      </c>
      <c r="W52" s="83">
        <v>46</v>
      </c>
      <c r="X52" s="59" t="s">
        <v>99</v>
      </c>
    </row>
    <row r="53" spans="1:24" ht="13.5">
      <c r="A53" s="53" t="s">
        <v>100</v>
      </c>
      <c r="B53" s="84">
        <v>4112.57</v>
      </c>
      <c r="C53" s="85">
        <v>1594</v>
      </c>
      <c r="D53" s="86">
        <v>387.7</v>
      </c>
      <c r="E53" s="85">
        <v>489</v>
      </c>
      <c r="F53" s="87">
        <v>36946</v>
      </c>
      <c r="G53" s="87">
        <v>46776</v>
      </c>
      <c r="H53" s="88">
        <v>82516</v>
      </c>
      <c r="I53" s="88">
        <v>28975</v>
      </c>
      <c r="J53" s="88">
        <v>3128</v>
      </c>
      <c r="K53" s="207">
        <v>12</v>
      </c>
      <c r="L53" s="208"/>
      <c r="M53" s="207">
        <v>7.2</v>
      </c>
      <c r="N53" s="208"/>
      <c r="O53" s="207">
        <v>4.5</v>
      </c>
      <c r="P53" s="208"/>
      <c r="Q53" s="90">
        <v>67</v>
      </c>
      <c r="R53" s="90">
        <v>110</v>
      </c>
      <c r="S53" s="90">
        <v>67</v>
      </c>
      <c r="T53" s="90">
        <v>71</v>
      </c>
      <c r="U53" s="88">
        <v>242</v>
      </c>
      <c r="V53" s="91">
        <v>16648</v>
      </c>
      <c r="W53" s="83">
        <v>752</v>
      </c>
      <c r="X53" s="59" t="s">
        <v>100</v>
      </c>
    </row>
    <row r="54" spans="1:24" ht="13.5">
      <c r="A54" s="53" t="s">
        <v>101</v>
      </c>
      <c r="B54" s="84">
        <v>7215.55</v>
      </c>
      <c r="C54" s="85">
        <v>1838</v>
      </c>
      <c r="D54" s="86">
        <v>248.1</v>
      </c>
      <c r="E54" s="85">
        <v>554</v>
      </c>
      <c r="F54" s="87">
        <v>39914</v>
      </c>
      <c r="G54" s="87">
        <v>45011</v>
      </c>
      <c r="H54" s="88">
        <v>92751</v>
      </c>
      <c r="I54" s="88">
        <v>37487</v>
      </c>
      <c r="J54" s="88">
        <v>3574</v>
      </c>
      <c r="K54" s="207">
        <v>11.7</v>
      </c>
      <c r="L54" s="208"/>
      <c r="M54" s="207">
        <v>7.3</v>
      </c>
      <c r="N54" s="208"/>
      <c r="O54" s="207">
        <v>5.2</v>
      </c>
      <c r="P54" s="208"/>
      <c r="Q54" s="90">
        <v>110</v>
      </c>
      <c r="R54" s="90">
        <v>195</v>
      </c>
      <c r="S54" s="90">
        <v>145</v>
      </c>
      <c r="T54" s="90">
        <v>256</v>
      </c>
      <c r="U54" s="88">
        <v>472</v>
      </c>
      <c r="V54" s="91">
        <v>8990</v>
      </c>
      <c r="W54" s="83">
        <v>73</v>
      </c>
      <c r="X54" s="59" t="s">
        <v>101</v>
      </c>
    </row>
    <row r="55" spans="1:24" s="74" customFormat="1" ht="40.5" customHeight="1">
      <c r="A55" s="69" t="s">
        <v>102</v>
      </c>
      <c r="B55" s="92">
        <v>6338.02</v>
      </c>
      <c r="C55" s="93">
        <v>1250</v>
      </c>
      <c r="D55" s="94">
        <v>197.3</v>
      </c>
      <c r="E55" s="93">
        <v>396</v>
      </c>
      <c r="F55" s="95">
        <v>27482</v>
      </c>
      <c r="G55" s="95">
        <v>32153</v>
      </c>
      <c r="H55" s="96">
        <v>67865</v>
      </c>
      <c r="I55" s="97">
        <v>19616</v>
      </c>
      <c r="J55" s="96">
        <v>2148</v>
      </c>
      <c r="K55" s="209">
        <v>10.7</v>
      </c>
      <c r="L55" s="210"/>
      <c r="M55" s="209">
        <v>7.7</v>
      </c>
      <c r="N55" s="210"/>
      <c r="O55" s="209">
        <v>5.1</v>
      </c>
      <c r="P55" s="210"/>
      <c r="Q55" s="97">
        <v>84</v>
      </c>
      <c r="R55" s="97">
        <v>116</v>
      </c>
      <c r="S55" s="97">
        <v>76</v>
      </c>
      <c r="T55" s="97">
        <v>143</v>
      </c>
      <c r="U55" s="96">
        <v>456</v>
      </c>
      <c r="V55" s="99">
        <v>5233</v>
      </c>
      <c r="W55" s="100">
        <v>137</v>
      </c>
      <c r="X55" s="76" t="s">
        <v>102</v>
      </c>
    </row>
    <row r="56" spans="1:24" ht="13.5" customHeight="1">
      <c r="A56" s="53" t="s">
        <v>103</v>
      </c>
      <c r="B56" s="84">
        <v>7198.05</v>
      </c>
      <c r="C56" s="85">
        <v>1176</v>
      </c>
      <c r="D56" s="86">
        <v>152</v>
      </c>
      <c r="E56" s="85">
        <v>376</v>
      </c>
      <c r="F56" s="87">
        <v>28221</v>
      </c>
      <c r="G56" s="87">
        <v>32321</v>
      </c>
      <c r="H56" s="88">
        <v>64619</v>
      </c>
      <c r="I56" s="88">
        <v>21380</v>
      </c>
      <c r="J56" s="88">
        <v>1775</v>
      </c>
      <c r="K56" s="207">
        <v>12</v>
      </c>
      <c r="L56" s="208"/>
      <c r="M56" s="207">
        <v>7.1</v>
      </c>
      <c r="N56" s="208"/>
      <c r="O56" s="207">
        <v>7</v>
      </c>
      <c r="P56" s="208"/>
      <c r="Q56" s="90">
        <v>75</v>
      </c>
      <c r="R56" s="90">
        <v>124</v>
      </c>
      <c r="S56" s="90">
        <v>80</v>
      </c>
      <c r="T56" s="90">
        <v>123</v>
      </c>
      <c r="U56" s="88">
        <v>590</v>
      </c>
      <c r="V56" s="91">
        <v>2276</v>
      </c>
      <c r="W56" s="83">
        <v>191</v>
      </c>
      <c r="X56" s="59" t="s">
        <v>103</v>
      </c>
    </row>
    <row r="57" spans="1:24" ht="13.5" customHeight="1">
      <c r="A57" s="53" t="s">
        <v>104</v>
      </c>
      <c r="B57" s="84">
        <v>9166.58</v>
      </c>
      <c r="C57" s="85">
        <v>1819</v>
      </c>
      <c r="D57" s="86">
        <v>198.5</v>
      </c>
      <c r="E57" s="85">
        <v>641</v>
      </c>
      <c r="F57" s="87">
        <v>41286</v>
      </c>
      <c r="G57" s="87">
        <v>50380</v>
      </c>
      <c r="H57" s="88">
        <v>101061</v>
      </c>
      <c r="I57" s="88">
        <v>35191</v>
      </c>
      <c r="J57" s="88">
        <v>3081</v>
      </c>
      <c r="K57" s="207">
        <v>12.4</v>
      </c>
      <c r="L57" s="208"/>
      <c r="M57" s="207">
        <v>8.2</v>
      </c>
      <c r="N57" s="208"/>
      <c r="O57" s="207">
        <v>5</v>
      </c>
      <c r="P57" s="208"/>
      <c r="Q57" s="90">
        <v>153</v>
      </c>
      <c r="R57" s="90">
        <v>208</v>
      </c>
      <c r="S57" s="90">
        <v>144</v>
      </c>
      <c r="T57" s="90">
        <v>152</v>
      </c>
      <c r="U57" s="88">
        <v>589</v>
      </c>
      <c r="V57" s="91">
        <v>7017</v>
      </c>
      <c r="W57" s="83">
        <v>153</v>
      </c>
      <c r="X57" s="59" t="s">
        <v>104</v>
      </c>
    </row>
    <row r="58" spans="1:24" ht="13.5" customHeight="1">
      <c r="A58" s="101" t="s">
        <v>105</v>
      </c>
      <c r="B58" s="102">
        <v>2254.97</v>
      </c>
      <c r="C58" s="85">
        <v>1179</v>
      </c>
      <c r="D58" s="86">
        <v>523.1</v>
      </c>
      <c r="E58" s="85">
        <v>335</v>
      </c>
      <c r="F58" s="87">
        <v>24374</v>
      </c>
      <c r="G58" s="87">
        <v>28139</v>
      </c>
      <c r="H58" s="103">
        <v>69688</v>
      </c>
      <c r="I58" s="103">
        <v>18043</v>
      </c>
      <c r="J58" s="103">
        <v>1665</v>
      </c>
      <c r="K58" s="207">
        <v>16.3</v>
      </c>
      <c r="L58" s="208"/>
      <c r="M58" s="207">
        <v>4.7</v>
      </c>
      <c r="N58" s="208"/>
      <c r="O58" s="207">
        <v>6</v>
      </c>
      <c r="P58" s="208"/>
      <c r="Q58" s="104">
        <v>43</v>
      </c>
      <c r="R58" s="90">
        <v>70</v>
      </c>
      <c r="S58" s="90">
        <v>47</v>
      </c>
      <c r="T58" s="90">
        <v>3</v>
      </c>
      <c r="U58" s="103">
        <v>120</v>
      </c>
      <c r="V58" s="105">
        <v>4622</v>
      </c>
      <c r="W58" s="83">
        <v>37</v>
      </c>
      <c r="X58" s="106" t="s">
        <v>105</v>
      </c>
    </row>
    <row r="59" spans="1:24" s="109" customFormat="1" ht="13.5" customHeight="1">
      <c r="A59" s="192" t="s">
        <v>106</v>
      </c>
      <c r="B59" s="107" t="s">
        <v>107</v>
      </c>
      <c r="C59" s="194" t="s">
        <v>108</v>
      </c>
      <c r="D59" s="195"/>
      <c r="E59" s="196"/>
      <c r="F59" s="200" t="s">
        <v>109</v>
      </c>
      <c r="G59" s="201"/>
      <c r="H59" s="108" t="s">
        <v>110</v>
      </c>
      <c r="I59" s="188" t="s">
        <v>111</v>
      </c>
      <c r="J59" s="202"/>
      <c r="K59" s="188" t="s">
        <v>112</v>
      </c>
      <c r="L59" s="203"/>
      <c r="M59" s="203"/>
      <c r="N59" s="203"/>
      <c r="O59" s="203"/>
      <c r="P59" s="203"/>
      <c r="Q59" s="206" t="s">
        <v>113</v>
      </c>
      <c r="R59" s="203"/>
      <c r="S59" s="203"/>
      <c r="T59" s="203"/>
      <c r="U59" s="203"/>
      <c r="V59" s="203"/>
      <c r="W59" s="202"/>
      <c r="X59" s="188" t="s">
        <v>114</v>
      </c>
    </row>
    <row r="60" spans="1:24" s="109" customFormat="1" ht="13.5" customHeight="1">
      <c r="A60" s="193"/>
      <c r="B60" s="110" t="s">
        <v>115</v>
      </c>
      <c r="C60" s="197"/>
      <c r="D60" s="198"/>
      <c r="E60" s="199"/>
      <c r="F60" s="189" t="s">
        <v>116</v>
      </c>
      <c r="G60" s="190"/>
      <c r="H60" s="111" t="s">
        <v>117</v>
      </c>
      <c r="I60" s="189" t="s">
        <v>118</v>
      </c>
      <c r="J60" s="191"/>
      <c r="K60" s="204"/>
      <c r="L60" s="205"/>
      <c r="M60" s="205"/>
      <c r="N60" s="205"/>
      <c r="O60" s="205"/>
      <c r="P60" s="205"/>
      <c r="Q60" s="204"/>
      <c r="R60" s="205"/>
      <c r="S60" s="205"/>
      <c r="T60" s="205"/>
      <c r="U60" s="205"/>
      <c r="V60" s="205"/>
      <c r="W60" s="191"/>
      <c r="X60" s="189"/>
    </row>
    <row r="61" spans="1:7" s="112" customFormat="1" ht="14.25" customHeight="1">
      <c r="A61" s="112" t="s">
        <v>119</v>
      </c>
      <c r="F61" s="113"/>
      <c r="G61" s="113"/>
    </row>
    <row r="62" spans="1:16" s="14" customFormat="1" ht="12.75" customHeight="1">
      <c r="A62" s="109" t="s">
        <v>120</v>
      </c>
      <c r="B62" s="114"/>
      <c r="D62" s="115"/>
      <c r="F62" s="116"/>
      <c r="G62" s="116"/>
      <c r="L62" s="117"/>
      <c r="N62" s="117"/>
      <c r="P62" s="117"/>
    </row>
    <row r="63" spans="1:16" s="14" customFormat="1" ht="12.75" customHeight="1">
      <c r="A63" s="14" t="s">
        <v>121</v>
      </c>
      <c r="B63" s="114"/>
      <c r="D63" s="115"/>
      <c r="F63" s="116"/>
      <c r="G63" s="116"/>
      <c r="L63" s="117"/>
      <c r="N63" s="117"/>
      <c r="P63" s="117"/>
    </row>
    <row r="65" spans="9:16" ht="13.5">
      <c r="I65" s="118"/>
      <c r="J65" s="118"/>
      <c r="K65" s="118"/>
      <c r="L65" s="119"/>
      <c r="M65" s="118"/>
      <c r="N65" s="119"/>
      <c r="O65" s="118"/>
      <c r="P65" s="119"/>
    </row>
    <row r="66" spans="9:16" ht="13.5">
      <c r="I66" s="118"/>
      <c r="J66" s="118"/>
      <c r="K66" s="118"/>
      <c r="L66" s="119"/>
      <c r="M66" s="118"/>
      <c r="N66" s="119"/>
      <c r="O66" s="118"/>
      <c r="P66" s="119"/>
    </row>
  </sheetData>
  <sheetProtection/>
  <mergeCells count="177">
    <mergeCell ref="D1:E1"/>
    <mergeCell ref="D4:D6"/>
    <mergeCell ref="F4:G4"/>
    <mergeCell ref="K4:L4"/>
    <mergeCell ref="M4:N4"/>
    <mergeCell ref="O4:P4"/>
    <mergeCell ref="S4:S6"/>
    <mergeCell ref="T4:T6"/>
    <mergeCell ref="U4:U6"/>
    <mergeCell ref="H5:H6"/>
    <mergeCell ref="I5:I6"/>
    <mergeCell ref="K5:L5"/>
    <mergeCell ref="M5:N5"/>
    <mergeCell ref="O5:P5"/>
    <mergeCell ref="V5:V6"/>
    <mergeCell ref="W5:W6"/>
    <mergeCell ref="K6:L6"/>
    <mergeCell ref="M6:N6"/>
    <mergeCell ref="O6:P6"/>
    <mergeCell ref="C7:E7"/>
    <mergeCell ref="F7:G7"/>
    <mergeCell ref="K7:P7"/>
    <mergeCell ref="Q7:R7"/>
    <mergeCell ref="R4:R6"/>
    <mergeCell ref="K10:L10"/>
    <mergeCell ref="M10:N10"/>
    <mergeCell ref="O10:P10"/>
    <mergeCell ref="K12:L12"/>
    <mergeCell ref="M12:N12"/>
    <mergeCell ref="O12:P12"/>
    <mergeCell ref="K13:L13"/>
    <mergeCell ref="M13:N13"/>
    <mergeCell ref="O13:P13"/>
    <mergeCell ref="K14:L14"/>
    <mergeCell ref="M14:N14"/>
    <mergeCell ref="O14:P14"/>
    <mergeCell ref="K15:L15"/>
    <mergeCell ref="M15:N15"/>
    <mergeCell ref="O15:P15"/>
    <mergeCell ref="K16:L16"/>
    <mergeCell ref="M16:N16"/>
    <mergeCell ref="O16:P16"/>
    <mergeCell ref="K17:L17"/>
    <mergeCell ref="M17:N17"/>
    <mergeCell ref="O17:P17"/>
    <mergeCell ref="K18:L18"/>
    <mergeCell ref="M18:N18"/>
    <mergeCell ref="O18:P18"/>
    <mergeCell ref="K19:L19"/>
    <mergeCell ref="M19:N19"/>
    <mergeCell ref="O19:P19"/>
    <mergeCell ref="K20:L20"/>
    <mergeCell ref="M20:N20"/>
    <mergeCell ref="O20:P20"/>
    <mergeCell ref="K21:L21"/>
    <mergeCell ref="M21:N21"/>
    <mergeCell ref="O21:P21"/>
    <mergeCell ref="K22:L22"/>
    <mergeCell ref="M22:N22"/>
    <mergeCell ref="O22:P22"/>
    <mergeCell ref="K23:L23"/>
    <mergeCell ref="M23:N23"/>
    <mergeCell ref="O23:P23"/>
    <mergeCell ref="K24:L24"/>
    <mergeCell ref="M24:N24"/>
    <mergeCell ref="O24:P24"/>
    <mergeCell ref="K25:L25"/>
    <mergeCell ref="M25:N25"/>
    <mergeCell ref="O25:P25"/>
    <mergeCell ref="K26:L26"/>
    <mergeCell ref="M26:N26"/>
    <mergeCell ref="O26:P26"/>
    <mergeCell ref="K27:L27"/>
    <mergeCell ref="M27:N27"/>
    <mergeCell ref="O27:P27"/>
    <mergeCell ref="K28:L28"/>
    <mergeCell ref="M28:N28"/>
    <mergeCell ref="O28:P28"/>
    <mergeCell ref="K29:L29"/>
    <mergeCell ref="M29:N29"/>
    <mergeCell ref="O29:P29"/>
    <mergeCell ref="K30:L30"/>
    <mergeCell ref="M30:N30"/>
    <mergeCell ref="O30:P30"/>
    <mergeCell ref="K31:L31"/>
    <mergeCell ref="M31:N31"/>
    <mergeCell ref="O31:P31"/>
    <mergeCell ref="K32:L32"/>
    <mergeCell ref="M32:N32"/>
    <mergeCell ref="O32:P32"/>
    <mergeCell ref="K33:L33"/>
    <mergeCell ref="M33:N33"/>
    <mergeCell ref="O33:P33"/>
    <mergeCell ref="K34:L34"/>
    <mergeCell ref="M34:N34"/>
    <mergeCell ref="O34:P34"/>
    <mergeCell ref="K35:L35"/>
    <mergeCell ref="M35:N35"/>
    <mergeCell ref="O35:P35"/>
    <mergeCell ref="K36:L36"/>
    <mergeCell ref="M36:N36"/>
    <mergeCell ref="O36:P36"/>
    <mergeCell ref="K37:L37"/>
    <mergeCell ref="M37:N37"/>
    <mergeCell ref="O37:P37"/>
    <mergeCell ref="K38:L38"/>
    <mergeCell ref="M38:N38"/>
    <mergeCell ref="O38:P38"/>
    <mergeCell ref="K39:L39"/>
    <mergeCell ref="M39:N39"/>
    <mergeCell ref="O39:P39"/>
    <mergeCell ref="K40:L40"/>
    <mergeCell ref="M40:N40"/>
    <mergeCell ref="O40:P40"/>
    <mergeCell ref="K41:L41"/>
    <mergeCell ref="M41:N41"/>
    <mergeCell ref="O41:P41"/>
    <mergeCell ref="K42:L42"/>
    <mergeCell ref="M42:N42"/>
    <mergeCell ref="O42:P42"/>
    <mergeCell ref="K43:L43"/>
    <mergeCell ref="M43:N43"/>
    <mergeCell ref="O43:P43"/>
    <mergeCell ref="K44:L44"/>
    <mergeCell ref="M44:N44"/>
    <mergeCell ref="O44:P44"/>
    <mergeCell ref="K45:L45"/>
    <mergeCell ref="M45:N45"/>
    <mergeCell ref="O45:P45"/>
    <mergeCell ref="K46:L46"/>
    <mergeCell ref="M46:N46"/>
    <mergeCell ref="O46:P46"/>
    <mergeCell ref="K47:L47"/>
    <mergeCell ref="M47:N47"/>
    <mergeCell ref="O47:P47"/>
    <mergeCell ref="K48:L48"/>
    <mergeCell ref="M48:N48"/>
    <mergeCell ref="O48:P48"/>
    <mergeCell ref="K49:L49"/>
    <mergeCell ref="M49:N49"/>
    <mergeCell ref="O49:P49"/>
    <mergeCell ref="K50:L50"/>
    <mergeCell ref="M50:N50"/>
    <mergeCell ref="O50:P50"/>
    <mergeCell ref="K51:L51"/>
    <mergeCell ref="M51:N51"/>
    <mergeCell ref="O51:P51"/>
    <mergeCell ref="K52:L52"/>
    <mergeCell ref="M52:N52"/>
    <mergeCell ref="O52:P52"/>
    <mergeCell ref="K53:L53"/>
    <mergeCell ref="M53:N53"/>
    <mergeCell ref="O53:P53"/>
    <mergeCell ref="K54:L54"/>
    <mergeCell ref="M54:N54"/>
    <mergeCell ref="O54:P54"/>
    <mergeCell ref="K55:L55"/>
    <mergeCell ref="M55:N55"/>
    <mergeCell ref="O55:P55"/>
    <mergeCell ref="K56:L56"/>
    <mergeCell ref="M56:N56"/>
    <mergeCell ref="O56:P56"/>
    <mergeCell ref="K57:L57"/>
    <mergeCell ref="M57:N57"/>
    <mergeCell ref="O57:P57"/>
    <mergeCell ref="K58:L58"/>
    <mergeCell ref="M58:N58"/>
    <mergeCell ref="O58:P58"/>
    <mergeCell ref="X59:X60"/>
    <mergeCell ref="F60:G60"/>
    <mergeCell ref="I60:J60"/>
    <mergeCell ref="A59:A60"/>
    <mergeCell ref="C59:E60"/>
    <mergeCell ref="F59:G59"/>
    <mergeCell ref="I59:J59"/>
    <mergeCell ref="K59:P60"/>
    <mergeCell ref="Q59:W60"/>
  </mergeCells>
  <printOptions horizontalCentered="1"/>
  <pageMargins left="0.1968503937007874" right="0.1968503937007874" top="0.3937007874015748" bottom="0.1968503937007874" header="0.5118110236220472" footer="0.5118110236220472"/>
  <pageSetup fitToWidth="2" horizontalDpi="400" verticalDpi="400" orientation="portrait" paperSize="9" scale="95" r:id="rId2"/>
  <colBreaks count="1" manualBreakCount="1">
    <brk id="10" min="1" max="62" man="1"/>
  </colBreaks>
  <drawing r:id="rId1"/>
</worksheet>
</file>

<file path=xl/worksheets/sheet2.xml><?xml version="1.0" encoding="utf-8"?>
<worksheet xmlns="http://schemas.openxmlformats.org/spreadsheetml/2006/main" xmlns:r="http://schemas.openxmlformats.org/officeDocument/2006/relationships">
  <dimension ref="A1:U62"/>
  <sheetViews>
    <sheetView tabSelected="1" zoomScaleSheetLayoutView="100" zoomScalePageLayoutView="0" workbookViewId="0" topLeftCell="G43">
      <selection activeCell="F23" sqref="F23"/>
    </sheetView>
  </sheetViews>
  <sheetFormatPr defaultColWidth="9.00390625" defaultRowHeight="13.5"/>
  <cols>
    <col min="1" max="1" width="9.00390625" style="155" customWidth="1"/>
    <col min="2" max="2" width="9.125" style="155" bestFit="1" customWidth="1"/>
    <col min="3" max="3" width="7.625" style="155" customWidth="1"/>
    <col min="4" max="4" width="10.50390625" style="155" customWidth="1"/>
    <col min="5" max="5" width="8.125" style="155" customWidth="1"/>
    <col min="6" max="6" width="12.125" style="9" customWidth="1"/>
    <col min="7" max="7" width="7.625" style="9" customWidth="1"/>
    <col min="8" max="8" width="11.00390625" style="155" customWidth="1"/>
    <col min="9" max="9" width="9.875" style="155" bestFit="1" customWidth="1"/>
    <col min="10" max="10" width="10.50390625" style="155" customWidth="1"/>
    <col min="11" max="11" width="11.00390625" style="155" customWidth="1"/>
    <col min="12" max="12" width="10.875" style="9" customWidth="1"/>
    <col min="13" max="13" width="11.625" style="155" customWidth="1"/>
    <col min="14" max="14" width="8.375" style="155" customWidth="1"/>
    <col min="15" max="15" width="11.375" style="155" customWidth="1"/>
    <col min="16" max="16" width="6.25390625" style="9" customWidth="1"/>
    <col min="17" max="17" width="7.00390625" style="9" customWidth="1"/>
    <col min="18" max="18" width="8.50390625" style="155" customWidth="1"/>
    <col min="19" max="20" width="9.125" style="155" bestFit="1" customWidth="1"/>
    <col min="21" max="16384" width="9.00390625" style="155" customWidth="1"/>
  </cols>
  <sheetData>
    <row r="1" spans="6:17" s="124" customFormat="1" ht="13.5">
      <c r="F1" s="125"/>
      <c r="G1" s="125"/>
      <c r="P1" s="125"/>
      <c r="Q1" s="125"/>
    </row>
    <row r="2" spans="5:17" s="126" customFormat="1" ht="21">
      <c r="E2" s="127" t="s">
        <v>123</v>
      </c>
      <c r="F2" s="128"/>
      <c r="G2" s="128"/>
      <c r="L2" s="128"/>
      <c r="N2" s="127"/>
      <c r="P2" s="128"/>
      <c r="Q2" s="128"/>
    </row>
    <row r="3" spans="1:21" s="131" customFormat="1" ht="9.75" customHeight="1" thickBot="1">
      <c r="A3" s="129"/>
      <c r="B3" s="129"/>
      <c r="C3" s="129"/>
      <c r="D3" s="129"/>
      <c r="E3" s="130"/>
      <c r="F3" s="18"/>
      <c r="G3" s="18"/>
      <c r="H3" s="129"/>
      <c r="I3" s="129"/>
      <c r="J3" s="129"/>
      <c r="K3" s="129"/>
      <c r="L3" s="18"/>
      <c r="M3" s="129"/>
      <c r="N3" s="129"/>
      <c r="O3" s="129"/>
      <c r="P3" s="18"/>
      <c r="Q3" s="18"/>
      <c r="R3" s="129"/>
      <c r="S3" s="129"/>
      <c r="T3" s="129"/>
      <c r="U3" s="129"/>
    </row>
    <row r="4" spans="1:21" s="137" customFormat="1" ht="13.5" customHeight="1" thickTop="1">
      <c r="A4" s="132"/>
      <c r="B4" s="273" t="s">
        <v>124</v>
      </c>
      <c r="C4" s="280"/>
      <c r="D4" s="274"/>
      <c r="E4" s="268" t="s">
        <v>125</v>
      </c>
      <c r="F4" s="271" t="s">
        <v>126</v>
      </c>
      <c r="G4" s="272"/>
      <c r="H4" s="273" t="s">
        <v>127</v>
      </c>
      <c r="I4" s="280"/>
      <c r="J4" s="280"/>
      <c r="K4" s="281" t="s">
        <v>128</v>
      </c>
      <c r="L4" s="133" t="s">
        <v>129</v>
      </c>
      <c r="M4" s="268" t="s">
        <v>130</v>
      </c>
      <c r="N4" s="134" t="s">
        <v>131</v>
      </c>
      <c r="O4" s="268" t="s">
        <v>132</v>
      </c>
      <c r="P4" s="271" t="s">
        <v>133</v>
      </c>
      <c r="Q4" s="272"/>
      <c r="R4" s="273" t="s">
        <v>134</v>
      </c>
      <c r="S4" s="274"/>
      <c r="T4" s="135" t="s">
        <v>135</v>
      </c>
      <c r="U4" s="136"/>
    </row>
    <row r="5" spans="1:21" s="137" customFormat="1" ht="13.5" customHeight="1">
      <c r="A5" s="138" t="s">
        <v>14</v>
      </c>
      <c r="B5" s="275" t="s">
        <v>20</v>
      </c>
      <c r="C5" s="275" t="s">
        <v>136</v>
      </c>
      <c r="D5" s="134" t="s">
        <v>137</v>
      </c>
      <c r="E5" s="269"/>
      <c r="F5" s="278" t="s">
        <v>138</v>
      </c>
      <c r="G5" s="278" t="s">
        <v>139</v>
      </c>
      <c r="H5" s="275" t="s">
        <v>140</v>
      </c>
      <c r="I5" s="275" t="s">
        <v>136</v>
      </c>
      <c r="J5" s="134" t="s">
        <v>137</v>
      </c>
      <c r="K5" s="282"/>
      <c r="L5" s="133" t="s">
        <v>141</v>
      </c>
      <c r="M5" s="269"/>
      <c r="N5" s="134" t="s">
        <v>142</v>
      </c>
      <c r="O5" s="269"/>
      <c r="P5" s="262" t="s">
        <v>143</v>
      </c>
      <c r="Q5" s="262" t="s">
        <v>144</v>
      </c>
      <c r="R5" s="134" t="s">
        <v>145</v>
      </c>
      <c r="S5" s="134" t="s">
        <v>146</v>
      </c>
      <c r="T5" s="139" t="s">
        <v>147</v>
      </c>
      <c r="U5" s="140" t="s">
        <v>14</v>
      </c>
    </row>
    <row r="6" spans="1:21" s="137" customFormat="1" ht="13.5" customHeight="1">
      <c r="A6" s="141"/>
      <c r="B6" s="276"/>
      <c r="C6" s="277"/>
      <c r="D6" s="142" t="s">
        <v>148</v>
      </c>
      <c r="E6" s="270"/>
      <c r="F6" s="279"/>
      <c r="G6" s="279"/>
      <c r="H6" s="276"/>
      <c r="I6" s="277"/>
      <c r="J6" s="142" t="s">
        <v>149</v>
      </c>
      <c r="K6" s="283"/>
      <c r="L6" s="143" t="s">
        <v>33</v>
      </c>
      <c r="M6" s="270"/>
      <c r="N6" s="142" t="s">
        <v>150</v>
      </c>
      <c r="O6" s="270"/>
      <c r="P6" s="263"/>
      <c r="Q6" s="263"/>
      <c r="R6" s="142" t="s">
        <v>151</v>
      </c>
      <c r="S6" s="142" t="s">
        <v>152</v>
      </c>
      <c r="T6" s="144" t="s">
        <v>153</v>
      </c>
      <c r="U6" s="145"/>
    </row>
    <row r="7" spans="1:21" s="137" customFormat="1" ht="13.5" customHeight="1">
      <c r="A7" s="146" t="s">
        <v>34</v>
      </c>
      <c r="B7" s="264" t="s">
        <v>154</v>
      </c>
      <c r="C7" s="265"/>
      <c r="D7" s="244"/>
      <c r="E7" s="147" t="s">
        <v>155</v>
      </c>
      <c r="F7" s="266" t="s">
        <v>156</v>
      </c>
      <c r="G7" s="267"/>
      <c r="H7" s="243" t="s">
        <v>157</v>
      </c>
      <c r="I7" s="265"/>
      <c r="J7" s="265"/>
      <c r="K7" s="148" t="s">
        <v>158</v>
      </c>
      <c r="L7" s="149" t="s">
        <v>158</v>
      </c>
      <c r="M7" s="243" t="s">
        <v>159</v>
      </c>
      <c r="N7" s="244"/>
      <c r="O7" s="147" t="s">
        <v>160</v>
      </c>
      <c r="P7" s="266" t="s">
        <v>161</v>
      </c>
      <c r="Q7" s="267"/>
      <c r="R7" s="243" t="s">
        <v>162</v>
      </c>
      <c r="S7" s="244"/>
      <c r="T7" s="147" t="s">
        <v>163</v>
      </c>
      <c r="U7" s="142" t="s">
        <v>34</v>
      </c>
    </row>
    <row r="8" spans="1:21" ht="13.5" customHeight="1">
      <c r="A8" s="150" t="s">
        <v>47</v>
      </c>
      <c r="B8" s="151"/>
      <c r="C8" s="152" t="s">
        <v>49</v>
      </c>
      <c r="D8" s="152" t="s">
        <v>164</v>
      </c>
      <c r="E8" s="152" t="s">
        <v>165</v>
      </c>
      <c r="F8" s="153" t="s">
        <v>166</v>
      </c>
      <c r="G8" s="153" t="s">
        <v>167</v>
      </c>
      <c r="H8" s="152"/>
      <c r="I8" s="152" t="s">
        <v>49</v>
      </c>
      <c r="J8" s="152" t="s">
        <v>164</v>
      </c>
      <c r="K8" s="151" t="s">
        <v>164</v>
      </c>
      <c r="L8" s="153" t="s">
        <v>168</v>
      </c>
      <c r="M8" s="152" t="s">
        <v>169</v>
      </c>
      <c r="N8" s="152" t="s">
        <v>170</v>
      </c>
      <c r="O8" s="152" t="s">
        <v>171</v>
      </c>
      <c r="P8" s="153" t="s">
        <v>167</v>
      </c>
      <c r="Q8" s="153" t="s">
        <v>167</v>
      </c>
      <c r="R8" s="152" t="s">
        <v>172</v>
      </c>
      <c r="S8" s="152" t="s">
        <v>172</v>
      </c>
      <c r="T8" s="152" t="s">
        <v>173</v>
      </c>
      <c r="U8" s="154" t="s">
        <v>47</v>
      </c>
    </row>
    <row r="9" spans="1:21" ht="13.5">
      <c r="A9" s="156"/>
      <c r="B9" s="157"/>
      <c r="C9" s="158"/>
      <c r="D9" s="158"/>
      <c r="E9" s="159"/>
      <c r="F9" s="160"/>
      <c r="G9" s="160"/>
      <c r="H9" s="159"/>
      <c r="I9" s="159"/>
      <c r="J9" s="159"/>
      <c r="K9" s="157"/>
      <c r="L9" s="160"/>
      <c r="M9" s="159"/>
      <c r="N9" s="159"/>
      <c r="O9" s="159"/>
      <c r="P9" s="161"/>
      <c r="Q9" s="161"/>
      <c r="R9" s="158"/>
      <c r="S9" s="158"/>
      <c r="T9" s="158"/>
      <c r="U9" s="162"/>
    </row>
    <row r="10" spans="1:21" s="167" customFormat="1" ht="13.5">
      <c r="A10" s="163" t="s">
        <v>58</v>
      </c>
      <c r="B10" s="97">
        <f>SUM(B12:B58)</f>
        <v>420804</v>
      </c>
      <c r="C10" s="97">
        <v>10738</v>
      </c>
      <c r="D10" s="97">
        <v>2535153</v>
      </c>
      <c r="E10" s="97">
        <v>52646</v>
      </c>
      <c r="F10" s="164">
        <v>1100001.5</v>
      </c>
      <c r="G10" s="165">
        <v>44.6</v>
      </c>
      <c r="H10" s="97">
        <f>SUM(H12:H58)</f>
        <v>2056101</v>
      </c>
      <c r="I10" s="97">
        <v>11182</v>
      </c>
      <c r="J10" s="97">
        <v>5612517</v>
      </c>
      <c r="K10" s="97">
        <v>3257279</v>
      </c>
      <c r="L10" s="165">
        <v>9.4</v>
      </c>
      <c r="M10" s="97">
        <v>333236800</v>
      </c>
      <c r="N10" s="97">
        <v>2739</v>
      </c>
      <c r="O10" s="97">
        <f>SUM(O12:O58)</f>
        <v>34782620</v>
      </c>
      <c r="P10" s="98">
        <v>94.7</v>
      </c>
      <c r="Q10" s="98">
        <v>30.7</v>
      </c>
      <c r="R10" s="97">
        <v>32839</v>
      </c>
      <c r="S10" s="97">
        <v>31289</v>
      </c>
      <c r="T10" s="96">
        <f>SUM(T12:T58)</f>
        <v>614481</v>
      </c>
      <c r="U10" s="166" t="s">
        <v>58</v>
      </c>
    </row>
    <row r="11" spans="1:21" ht="13.5">
      <c r="A11" s="168"/>
      <c r="B11" s="64"/>
      <c r="C11" s="169"/>
      <c r="D11" s="169"/>
      <c r="E11" s="123"/>
      <c r="F11" s="161"/>
      <c r="G11" s="89"/>
      <c r="H11" s="123"/>
      <c r="I11" s="123"/>
      <c r="J11" s="123"/>
      <c r="K11" s="64"/>
      <c r="L11" s="89"/>
      <c r="M11" s="123"/>
      <c r="N11" s="123"/>
      <c r="O11" s="123"/>
      <c r="P11" s="170"/>
      <c r="Q11" s="170"/>
      <c r="R11" s="123"/>
      <c r="S11" s="123"/>
      <c r="T11" s="169"/>
      <c r="U11" s="162"/>
    </row>
    <row r="12" spans="1:21" ht="13.5">
      <c r="A12" s="171" t="s">
        <v>59</v>
      </c>
      <c r="B12" s="85">
        <v>9702</v>
      </c>
      <c r="C12" s="88">
        <v>221</v>
      </c>
      <c r="D12" s="88">
        <v>49509</v>
      </c>
      <c r="E12" s="88">
        <v>3233</v>
      </c>
      <c r="F12" s="172">
        <v>81709.9</v>
      </c>
      <c r="G12" s="89">
        <v>54.3</v>
      </c>
      <c r="H12" s="90">
        <v>80523</v>
      </c>
      <c r="I12" s="90">
        <v>500</v>
      </c>
      <c r="J12" s="90">
        <v>207432</v>
      </c>
      <c r="K12" s="85">
        <v>65596</v>
      </c>
      <c r="L12" s="89">
        <v>19.8</v>
      </c>
      <c r="M12" s="90">
        <v>12896591</v>
      </c>
      <c r="N12" s="88">
        <v>2271</v>
      </c>
      <c r="O12" s="88">
        <v>2049969</v>
      </c>
      <c r="P12" s="89">
        <v>95.5</v>
      </c>
      <c r="Q12" s="89">
        <v>24.9</v>
      </c>
      <c r="R12" s="90">
        <v>1528</v>
      </c>
      <c r="S12" s="90">
        <v>1470</v>
      </c>
      <c r="T12" s="88">
        <v>22978</v>
      </c>
      <c r="U12" s="154" t="s">
        <v>59</v>
      </c>
    </row>
    <row r="13" spans="1:21" ht="13.5">
      <c r="A13" s="171" t="s">
        <v>60</v>
      </c>
      <c r="B13" s="85">
        <v>2480</v>
      </c>
      <c r="C13" s="88">
        <v>72</v>
      </c>
      <c r="D13" s="88">
        <v>10004</v>
      </c>
      <c r="E13" s="88">
        <v>633</v>
      </c>
      <c r="F13" s="172">
        <v>17607.8</v>
      </c>
      <c r="G13" s="89">
        <v>43.8</v>
      </c>
      <c r="H13" s="90">
        <v>26230</v>
      </c>
      <c r="I13" s="90">
        <v>125</v>
      </c>
      <c r="J13" s="90">
        <v>33196</v>
      </c>
      <c r="K13" s="85">
        <v>18586</v>
      </c>
      <c r="L13" s="89">
        <v>16.3</v>
      </c>
      <c r="M13" s="90">
        <v>2942003</v>
      </c>
      <c r="N13" s="88">
        <v>1936</v>
      </c>
      <c r="O13" s="88">
        <v>550915</v>
      </c>
      <c r="P13" s="89">
        <v>95.5</v>
      </c>
      <c r="Q13" s="89">
        <v>20.3</v>
      </c>
      <c r="R13" s="90">
        <v>415</v>
      </c>
      <c r="S13" s="90">
        <v>405</v>
      </c>
      <c r="T13" s="88">
        <v>7187</v>
      </c>
      <c r="U13" s="154" t="s">
        <v>60</v>
      </c>
    </row>
    <row r="14" spans="1:21" ht="13.5">
      <c r="A14" s="171" t="s">
        <v>61</v>
      </c>
      <c r="B14" s="85">
        <v>3436</v>
      </c>
      <c r="C14" s="88">
        <v>109</v>
      </c>
      <c r="D14" s="88">
        <v>15434</v>
      </c>
      <c r="E14" s="88">
        <v>621</v>
      </c>
      <c r="F14" s="172">
        <v>31102.3</v>
      </c>
      <c r="G14" s="89">
        <v>43.9</v>
      </c>
      <c r="H14" s="90">
        <v>25244</v>
      </c>
      <c r="I14" s="90">
        <v>114</v>
      </c>
      <c r="J14" s="90">
        <v>33241</v>
      </c>
      <c r="K14" s="85">
        <v>13732</v>
      </c>
      <c r="L14" s="89">
        <v>8.3</v>
      </c>
      <c r="M14" s="90">
        <v>2855956</v>
      </c>
      <c r="N14" s="88">
        <v>1996</v>
      </c>
      <c r="O14" s="88">
        <v>540902</v>
      </c>
      <c r="P14" s="89">
        <v>95.7</v>
      </c>
      <c r="Q14" s="89">
        <v>20.8</v>
      </c>
      <c r="R14" s="90">
        <v>386</v>
      </c>
      <c r="S14" s="90">
        <v>376</v>
      </c>
      <c r="T14" s="88">
        <v>4409</v>
      </c>
      <c r="U14" s="154" t="s">
        <v>61</v>
      </c>
    </row>
    <row r="15" spans="1:21" ht="13.5">
      <c r="A15" s="171" t="s">
        <v>62</v>
      </c>
      <c r="B15" s="85">
        <v>5212</v>
      </c>
      <c r="C15" s="88">
        <v>159</v>
      </c>
      <c r="D15" s="88">
        <v>30031</v>
      </c>
      <c r="E15" s="88">
        <v>984</v>
      </c>
      <c r="F15" s="172">
        <v>22058.1</v>
      </c>
      <c r="G15" s="89">
        <v>51.7</v>
      </c>
      <c r="H15" s="90">
        <v>39225</v>
      </c>
      <c r="I15" s="90">
        <v>223</v>
      </c>
      <c r="J15" s="90">
        <v>114149</v>
      </c>
      <c r="K15" s="85">
        <v>31818</v>
      </c>
      <c r="L15" s="89">
        <v>6.7</v>
      </c>
      <c r="M15" s="90">
        <v>5346145</v>
      </c>
      <c r="N15" s="88">
        <v>2442</v>
      </c>
      <c r="O15" s="88">
        <v>590262</v>
      </c>
      <c r="P15" s="89">
        <v>92.4</v>
      </c>
      <c r="Q15" s="89">
        <v>23.9</v>
      </c>
      <c r="R15" s="90">
        <v>572</v>
      </c>
      <c r="S15" s="90">
        <v>558</v>
      </c>
      <c r="T15" s="88">
        <v>7499</v>
      </c>
      <c r="U15" s="154" t="s">
        <v>62</v>
      </c>
    </row>
    <row r="16" spans="1:21" ht="13.5">
      <c r="A16" s="171" t="s">
        <v>63</v>
      </c>
      <c r="B16" s="85">
        <v>3460</v>
      </c>
      <c r="C16" s="88">
        <v>103</v>
      </c>
      <c r="D16" s="88">
        <v>11763</v>
      </c>
      <c r="E16" s="88">
        <v>564</v>
      </c>
      <c r="F16" s="172">
        <v>20987</v>
      </c>
      <c r="G16" s="89">
        <v>51.9</v>
      </c>
      <c r="H16" s="90">
        <v>23874</v>
      </c>
      <c r="I16" s="90">
        <v>105</v>
      </c>
      <c r="J16" s="90">
        <v>31296</v>
      </c>
      <c r="K16" s="85">
        <v>14747</v>
      </c>
      <c r="L16" s="89">
        <v>10.2</v>
      </c>
      <c r="M16" s="90">
        <v>2534507</v>
      </c>
      <c r="N16" s="88">
        <v>2029</v>
      </c>
      <c r="O16" s="88">
        <v>510261</v>
      </c>
      <c r="P16" s="89">
        <v>95</v>
      </c>
      <c r="Q16" s="89">
        <v>21.1</v>
      </c>
      <c r="R16" s="90">
        <v>337</v>
      </c>
      <c r="S16" s="90">
        <v>330</v>
      </c>
      <c r="T16" s="88">
        <v>3822</v>
      </c>
      <c r="U16" s="154" t="s">
        <v>63</v>
      </c>
    </row>
    <row r="17" spans="1:21" ht="13.5">
      <c r="A17" s="171" t="s">
        <v>64</v>
      </c>
      <c r="B17" s="85">
        <v>4896</v>
      </c>
      <c r="C17" s="88">
        <v>145</v>
      </c>
      <c r="D17" s="88">
        <v>18912</v>
      </c>
      <c r="E17" s="88">
        <v>628</v>
      </c>
      <c r="F17" s="172">
        <v>13991.7</v>
      </c>
      <c r="G17" s="89">
        <v>54.1</v>
      </c>
      <c r="H17" s="90">
        <v>23782</v>
      </c>
      <c r="I17" s="90">
        <v>105</v>
      </c>
      <c r="J17" s="90">
        <v>31367</v>
      </c>
      <c r="K17" s="85">
        <v>13690</v>
      </c>
      <c r="L17" s="89">
        <v>4.9</v>
      </c>
      <c r="M17" s="90">
        <v>2668655</v>
      </c>
      <c r="N17" s="88">
        <v>2115</v>
      </c>
      <c r="O17" s="88">
        <v>481418</v>
      </c>
      <c r="P17" s="89">
        <v>97.5</v>
      </c>
      <c r="Q17" s="89">
        <v>22.2</v>
      </c>
      <c r="R17" s="90">
        <v>320</v>
      </c>
      <c r="S17" s="90">
        <v>311</v>
      </c>
      <c r="T17" s="88">
        <v>4561</v>
      </c>
      <c r="U17" s="154" t="s">
        <v>64</v>
      </c>
    </row>
    <row r="18" spans="1:21" ht="13.5">
      <c r="A18" s="171" t="s">
        <v>65</v>
      </c>
      <c r="B18" s="85">
        <v>7492</v>
      </c>
      <c r="C18" s="88">
        <v>229</v>
      </c>
      <c r="D18" s="88">
        <v>36346</v>
      </c>
      <c r="E18" s="88">
        <v>995</v>
      </c>
      <c r="F18" s="172">
        <v>36280.6</v>
      </c>
      <c r="G18" s="89">
        <v>42.2</v>
      </c>
      <c r="H18" s="90">
        <v>35998</v>
      </c>
      <c r="I18" s="90">
        <v>164</v>
      </c>
      <c r="J18" s="90">
        <v>50182</v>
      </c>
      <c r="K18" s="85">
        <v>20328</v>
      </c>
      <c r="L18" s="89">
        <v>5.2</v>
      </c>
      <c r="M18" s="90">
        <v>4861238</v>
      </c>
      <c r="N18" s="88">
        <v>2332</v>
      </c>
      <c r="O18" s="88">
        <v>686304</v>
      </c>
      <c r="P18" s="89">
        <v>93.3</v>
      </c>
      <c r="Q18" s="89">
        <v>23.5</v>
      </c>
      <c r="R18" s="90">
        <v>536</v>
      </c>
      <c r="S18" s="90">
        <v>519</v>
      </c>
      <c r="T18" s="88">
        <v>10132</v>
      </c>
      <c r="U18" s="154" t="s">
        <v>65</v>
      </c>
    </row>
    <row r="19" spans="1:21" ht="13.5">
      <c r="A19" s="171" t="s">
        <v>66</v>
      </c>
      <c r="B19" s="85">
        <v>9175</v>
      </c>
      <c r="C19" s="88">
        <v>301</v>
      </c>
      <c r="D19" s="88">
        <v>81520</v>
      </c>
      <c r="E19" s="88">
        <v>1432</v>
      </c>
      <c r="F19" s="172">
        <v>53759.7</v>
      </c>
      <c r="G19" s="89">
        <v>25.7</v>
      </c>
      <c r="H19" s="90">
        <v>42209</v>
      </c>
      <c r="I19" s="90">
        <v>203</v>
      </c>
      <c r="J19" s="90">
        <v>63824</v>
      </c>
      <c r="K19" s="85">
        <v>44627</v>
      </c>
      <c r="L19" s="89">
        <v>4</v>
      </c>
      <c r="M19" s="90">
        <v>6952947</v>
      </c>
      <c r="N19" s="88">
        <v>2532</v>
      </c>
      <c r="O19" s="88">
        <v>682459</v>
      </c>
      <c r="P19" s="89">
        <v>94</v>
      </c>
      <c r="Q19" s="89">
        <v>23.7</v>
      </c>
      <c r="R19" s="90">
        <v>692</v>
      </c>
      <c r="S19" s="90">
        <v>669</v>
      </c>
      <c r="T19" s="88">
        <v>13152</v>
      </c>
      <c r="U19" s="154" t="s">
        <v>66</v>
      </c>
    </row>
    <row r="20" spans="1:21" ht="13.5">
      <c r="A20" s="171" t="s">
        <v>67</v>
      </c>
      <c r="B20" s="85">
        <v>8500</v>
      </c>
      <c r="C20" s="88">
        <v>244</v>
      </c>
      <c r="D20" s="88">
        <v>63366</v>
      </c>
      <c r="E20" s="88">
        <v>1021</v>
      </c>
      <c r="F20" s="172">
        <v>21642.1</v>
      </c>
      <c r="G20" s="89">
        <v>49.5</v>
      </c>
      <c r="H20" s="90">
        <v>32716</v>
      </c>
      <c r="I20" s="90">
        <v>157</v>
      </c>
      <c r="J20" s="90">
        <v>53183</v>
      </c>
      <c r="K20" s="85">
        <v>34300</v>
      </c>
      <c r="L20" s="89">
        <v>4.2</v>
      </c>
      <c r="M20" s="90">
        <v>5286271</v>
      </c>
      <c r="N20" s="88">
        <v>2814</v>
      </c>
      <c r="O20" s="88">
        <v>504165</v>
      </c>
      <c r="P20" s="89">
        <v>93.1</v>
      </c>
      <c r="Q20" s="89">
        <v>28.9</v>
      </c>
      <c r="R20" s="90">
        <v>509</v>
      </c>
      <c r="S20" s="90">
        <v>499</v>
      </c>
      <c r="T20" s="88">
        <v>11528</v>
      </c>
      <c r="U20" s="154" t="s">
        <v>67</v>
      </c>
    </row>
    <row r="21" spans="1:21" ht="13.5">
      <c r="A21" s="171" t="s">
        <v>68</v>
      </c>
      <c r="B21" s="85">
        <v>9467</v>
      </c>
      <c r="C21" s="88">
        <v>254</v>
      </c>
      <c r="D21" s="88">
        <v>62596</v>
      </c>
      <c r="E21" s="88">
        <v>1147</v>
      </c>
      <c r="F21" s="172">
        <v>33284.3</v>
      </c>
      <c r="G21" s="89">
        <v>34.9</v>
      </c>
      <c r="H21" s="90">
        <v>32742</v>
      </c>
      <c r="I21" s="90">
        <v>156</v>
      </c>
      <c r="J21" s="90">
        <v>55463</v>
      </c>
      <c r="K21" s="85">
        <v>34469</v>
      </c>
      <c r="L21" s="89">
        <v>3.7</v>
      </c>
      <c r="M21" s="90">
        <v>5066721</v>
      </c>
      <c r="N21" s="88">
        <v>2625</v>
      </c>
      <c r="O21" s="88">
        <v>516427</v>
      </c>
      <c r="P21" s="89">
        <v>94.9</v>
      </c>
      <c r="Q21" s="89">
        <v>25.2</v>
      </c>
      <c r="R21" s="90">
        <v>528</v>
      </c>
      <c r="S21" s="90">
        <v>515</v>
      </c>
      <c r="T21" s="88">
        <v>14403</v>
      </c>
      <c r="U21" s="154" t="s">
        <v>68</v>
      </c>
    </row>
    <row r="22" spans="1:21" ht="13.5">
      <c r="A22" s="171" t="s">
        <v>69</v>
      </c>
      <c r="B22" s="85">
        <v>22993</v>
      </c>
      <c r="C22" s="88">
        <v>567</v>
      </c>
      <c r="D22" s="88">
        <v>131793</v>
      </c>
      <c r="E22" s="88">
        <v>2323</v>
      </c>
      <c r="F22" s="172">
        <v>45052.4</v>
      </c>
      <c r="G22" s="89">
        <v>36.8</v>
      </c>
      <c r="H22" s="90">
        <v>73896</v>
      </c>
      <c r="I22" s="90">
        <v>393</v>
      </c>
      <c r="J22" s="90">
        <v>127102</v>
      </c>
      <c r="K22" s="85">
        <v>104445</v>
      </c>
      <c r="L22" s="89">
        <v>4</v>
      </c>
      <c r="M22" s="90">
        <v>11754011</v>
      </c>
      <c r="N22" s="88">
        <v>1975</v>
      </c>
      <c r="O22" s="88">
        <v>1029678</v>
      </c>
      <c r="P22" s="89">
        <v>92.6</v>
      </c>
      <c r="Q22" s="89">
        <v>23.6</v>
      </c>
      <c r="R22" s="90">
        <v>1520</v>
      </c>
      <c r="S22" s="90">
        <v>1441</v>
      </c>
      <c r="T22" s="88">
        <v>27483</v>
      </c>
      <c r="U22" s="154" t="s">
        <v>69</v>
      </c>
    </row>
    <row r="23" spans="1:21" ht="13.5">
      <c r="A23" s="171" t="s">
        <v>70</v>
      </c>
      <c r="B23" s="85">
        <v>9698</v>
      </c>
      <c r="C23" s="88">
        <v>300</v>
      </c>
      <c r="D23" s="88">
        <v>94952</v>
      </c>
      <c r="E23" s="88">
        <v>2030</v>
      </c>
      <c r="F23" s="172">
        <v>36888.8</v>
      </c>
      <c r="G23" s="89">
        <v>46.7</v>
      </c>
      <c r="H23" s="90">
        <v>62793</v>
      </c>
      <c r="I23" s="90">
        <v>347</v>
      </c>
      <c r="J23" s="90">
        <v>106029</v>
      </c>
      <c r="K23" s="85">
        <v>85550</v>
      </c>
      <c r="L23" s="89">
        <v>4.2</v>
      </c>
      <c r="M23" s="90">
        <v>11118264</v>
      </c>
      <c r="N23" s="88">
        <v>2132</v>
      </c>
      <c r="O23" s="88">
        <v>1012197</v>
      </c>
      <c r="P23" s="89">
        <v>94.3</v>
      </c>
      <c r="Q23" s="89">
        <v>26.2</v>
      </c>
      <c r="R23" s="90">
        <v>1362</v>
      </c>
      <c r="S23" s="90">
        <v>1289</v>
      </c>
      <c r="T23" s="88">
        <v>23010</v>
      </c>
      <c r="U23" s="154" t="s">
        <v>70</v>
      </c>
    </row>
    <row r="24" spans="1:21" ht="13.5">
      <c r="A24" s="171" t="s">
        <v>71</v>
      </c>
      <c r="B24" s="85">
        <v>43269</v>
      </c>
      <c r="C24" s="88">
        <v>803</v>
      </c>
      <c r="D24" s="88">
        <v>184569</v>
      </c>
      <c r="E24" s="88">
        <v>4058</v>
      </c>
      <c r="F24" s="172">
        <v>22545.3</v>
      </c>
      <c r="G24" s="89">
        <v>65.9</v>
      </c>
      <c r="H24" s="90">
        <v>216143</v>
      </c>
      <c r="I24" s="90">
        <v>1618</v>
      </c>
      <c r="J24" s="90">
        <v>1667737</v>
      </c>
      <c r="K24" s="85">
        <v>1248619</v>
      </c>
      <c r="L24" s="89">
        <v>9.4</v>
      </c>
      <c r="M24" s="90">
        <v>58556787</v>
      </c>
      <c r="N24" s="88">
        <v>4923</v>
      </c>
      <c r="O24" s="88">
        <v>5191852</v>
      </c>
      <c r="P24" s="89">
        <v>94.5</v>
      </c>
      <c r="Q24" s="89">
        <v>33.2</v>
      </c>
      <c r="R24" s="90">
        <v>3273</v>
      </c>
      <c r="S24" s="90">
        <v>3029</v>
      </c>
      <c r="T24" s="88">
        <v>51809</v>
      </c>
      <c r="U24" s="154" t="s">
        <v>71</v>
      </c>
    </row>
    <row r="25" spans="1:21" ht="13.5">
      <c r="A25" s="171" t="s">
        <v>72</v>
      </c>
      <c r="B25" s="85">
        <v>16817</v>
      </c>
      <c r="C25" s="88">
        <v>694</v>
      </c>
      <c r="D25" s="88">
        <v>225663</v>
      </c>
      <c r="E25" s="88">
        <v>2704</v>
      </c>
      <c r="F25" s="172">
        <v>24781.5</v>
      </c>
      <c r="G25" s="89">
        <v>50.6</v>
      </c>
      <c r="H25" s="90">
        <v>88889</v>
      </c>
      <c r="I25" s="90">
        <v>530</v>
      </c>
      <c r="J25" s="90">
        <v>188445</v>
      </c>
      <c r="K25" s="85">
        <v>149930</v>
      </c>
      <c r="L25" s="89">
        <v>6.4</v>
      </c>
      <c r="M25" s="90">
        <v>19612415</v>
      </c>
      <c r="N25" s="88">
        <v>2601</v>
      </c>
      <c r="O25" s="88">
        <v>1241766</v>
      </c>
      <c r="P25" s="89">
        <v>94.9</v>
      </c>
      <c r="Q25" s="89">
        <v>27.7</v>
      </c>
      <c r="R25" s="90">
        <v>2067</v>
      </c>
      <c r="S25" s="90">
        <v>1940</v>
      </c>
      <c r="T25" s="88">
        <v>33920</v>
      </c>
      <c r="U25" s="154" t="s">
        <v>72</v>
      </c>
    </row>
    <row r="26" spans="1:21" ht="13.5">
      <c r="A26" s="171" t="s">
        <v>73</v>
      </c>
      <c r="B26" s="85">
        <v>10752</v>
      </c>
      <c r="C26" s="88">
        <v>259</v>
      </c>
      <c r="D26" s="88">
        <v>37464</v>
      </c>
      <c r="E26" s="88">
        <v>1153</v>
      </c>
      <c r="F26" s="172">
        <v>33811.5</v>
      </c>
      <c r="G26" s="89">
        <v>47.5</v>
      </c>
      <c r="H26" s="90">
        <v>46797</v>
      </c>
      <c r="I26" s="90">
        <v>224</v>
      </c>
      <c r="J26" s="90">
        <v>76524</v>
      </c>
      <c r="K26" s="85">
        <v>33559</v>
      </c>
      <c r="L26" s="89">
        <v>4.8</v>
      </c>
      <c r="M26" s="90">
        <v>5957253</v>
      </c>
      <c r="N26" s="88">
        <v>2403</v>
      </c>
      <c r="O26" s="88">
        <v>880967</v>
      </c>
      <c r="P26" s="89">
        <v>95.6</v>
      </c>
      <c r="Q26" s="89">
        <v>19.4</v>
      </c>
      <c r="R26" s="90">
        <v>671</v>
      </c>
      <c r="S26" s="90">
        <v>656</v>
      </c>
      <c r="T26" s="88">
        <v>11680</v>
      </c>
      <c r="U26" s="154" t="s">
        <v>73</v>
      </c>
    </row>
    <row r="27" spans="1:21" ht="13.5">
      <c r="A27" s="171" t="s">
        <v>74</v>
      </c>
      <c r="B27" s="85">
        <v>4925</v>
      </c>
      <c r="C27" s="88">
        <v>147</v>
      </c>
      <c r="D27" s="88">
        <v>29745</v>
      </c>
      <c r="E27" s="88">
        <v>580</v>
      </c>
      <c r="F27" s="172">
        <v>11467.7</v>
      </c>
      <c r="G27" s="89">
        <v>63.3</v>
      </c>
      <c r="H27" s="90">
        <v>22825</v>
      </c>
      <c r="I27" s="90">
        <v>106</v>
      </c>
      <c r="J27" s="90">
        <v>40041</v>
      </c>
      <c r="K27" s="85">
        <v>28837</v>
      </c>
      <c r="L27" s="89">
        <v>2.7</v>
      </c>
      <c r="M27" s="90">
        <v>3005609</v>
      </c>
      <c r="N27" s="88">
        <v>2685</v>
      </c>
      <c r="O27" s="88">
        <v>406107</v>
      </c>
      <c r="P27" s="89">
        <v>98.6</v>
      </c>
      <c r="Q27" s="89">
        <v>35.9</v>
      </c>
      <c r="R27" s="90">
        <v>298</v>
      </c>
      <c r="S27" s="90">
        <v>293</v>
      </c>
      <c r="T27" s="88">
        <v>5265</v>
      </c>
      <c r="U27" s="154" t="s">
        <v>74</v>
      </c>
    </row>
    <row r="28" spans="1:21" ht="13.5">
      <c r="A28" s="171" t="s">
        <v>75</v>
      </c>
      <c r="B28" s="85">
        <v>6487</v>
      </c>
      <c r="C28" s="88">
        <v>116</v>
      </c>
      <c r="D28" s="88">
        <v>17721</v>
      </c>
      <c r="E28" s="88">
        <v>557</v>
      </c>
      <c r="F28" s="172">
        <v>11543</v>
      </c>
      <c r="G28" s="89">
        <v>60.5</v>
      </c>
      <c r="H28" s="90">
        <v>22264</v>
      </c>
      <c r="I28" s="90">
        <v>111</v>
      </c>
      <c r="J28" s="90">
        <v>42917</v>
      </c>
      <c r="K28" s="85">
        <v>23563</v>
      </c>
      <c r="L28" s="89">
        <v>4.1</v>
      </c>
      <c r="M28" s="90">
        <v>2826218</v>
      </c>
      <c r="N28" s="88">
        <v>2447</v>
      </c>
      <c r="O28" s="88">
        <v>404261</v>
      </c>
      <c r="P28" s="89">
        <v>95.8</v>
      </c>
      <c r="Q28" s="89">
        <v>36.4</v>
      </c>
      <c r="R28" s="90">
        <v>316</v>
      </c>
      <c r="S28" s="90">
        <v>310</v>
      </c>
      <c r="T28" s="88">
        <v>5630</v>
      </c>
      <c r="U28" s="154" t="s">
        <v>75</v>
      </c>
    </row>
    <row r="29" spans="1:21" ht="13.5">
      <c r="A29" s="171" t="s">
        <v>76</v>
      </c>
      <c r="B29" s="85">
        <v>4730</v>
      </c>
      <c r="C29" s="88">
        <v>98</v>
      </c>
      <c r="D29" s="88">
        <v>15821</v>
      </c>
      <c r="E29" s="88">
        <v>435</v>
      </c>
      <c r="F29" s="172">
        <v>9137.6</v>
      </c>
      <c r="G29" s="89">
        <v>59.5</v>
      </c>
      <c r="H29" s="90">
        <v>16700</v>
      </c>
      <c r="I29" s="90">
        <v>78</v>
      </c>
      <c r="J29" s="90">
        <v>25577</v>
      </c>
      <c r="K29" s="85">
        <v>16111</v>
      </c>
      <c r="L29" s="89">
        <v>2.9</v>
      </c>
      <c r="M29" s="90">
        <v>2182330</v>
      </c>
      <c r="N29" s="88">
        <v>2663</v>
      </c>
      <c r="O29" s="88">
        <v>359233</v>
      </c>
      <c r="P29" s="89">
        <v>96.1</v>
      </c>
      <c r="Q29" s="89">
        <v>38.2</v>
      </c>
      <c r="R29" s="90">
        <v>211</v>
      </c>
      <c r="S29" s="90">
        <v>203</v>
      </c>
      <c r="T29" s="88">
        <v>4574</v>
      </c>
      <c r="U29" s="154" t="s">
        <v>76</v>
      </c>
    </row>
    <row r="30" spans="1:21" ht="13.5">
      <c r="A30" s="171" t="s">
        <v>77</v>
      </c>
      <c r="B30" s="85">
        <v>3699</v>
      </c>
      <c r="C30" s="88">
        <v>87</v>
      </c>
      <c r="D30" s="88">
        <v>17999</v>
      </c>
      <c r="E30" s="88">
        <v>469</v>
      </c>
      <c r="F30" s="172">
        <v>10094.9</v>
      </c>
      <c r="G30" s="89">
        <v>46.2</v>
      </c>
      <c r="H30" s="90">
        <v>15985</v>
      </c>
      <c r="I30" s="90">
        <v>69</v>
      </c>
      <c r="J30" s="90">
        <v>19502</v>
      </c>
      <c r="K30" s="85">
        <v>13618</v>
      </c>
      <c r="L30" s="89">
        <v>3</v>
      </c>
      <c r="M30" s="90">
        <v>2042427</v>
      </c>
      <c r="N30" s="88">
        <v>2439</v>
      </c>
      <c r="O30" s="88">
        <v>310828</v>
      </c>
      <c r="P30" s="89">
        <v>96.6</v>
      </c>
      <c r="Q30" s="89">
        <v>30.4</v>
      </c>
      <c r="R30" s="90">
        <v>231</v>
      </c>
      <c r="S30" s="90">
        <v>225</v>
      </c>
      <c r="T30" s="88">
        <v>5158</v>
      </c>
      <c r="U30" s="154" t="s">
        <v>77</v>
      </c>
    </row>
    <row r="31" spans="1:21" ht="13.5">
      <c r="A31" s="171" t="s">
        <v>78</v>
      </c>
      <c r="B31" s="85">
        <v>10166</v>
      </c>
      <c r="C31" s="88">
        <v>276</v>
      </c>
      <c r="D31" s="88">
        <v>49871</v>
      </c>
      <c r="E31" s="88">
        <v>1239</v>
      </c>
      <c r="F31" s="172">
        <v>44553.3</v>
      </c>
      <c r="G31" s="89">
        <v>35.4</v>
      </c>
      <c r="H31" s="90">
        <v>36050</v>
      </c>
      <c r="I31" s="90">
        <v>178</v>
      </c>
      <c r="J31" s="90">
        <v>67811</v>
      </c>
      <c r="K31" s="85">
        <v>31826</v>
      </c>
      <c r="L31" s="89">
        <v>3.2</v>
      </c>
      <c r="M31" s="90">
        <v>5286278</v>
      </c>
      <c r="N31" s="88">
        <v>2466</v>
      </c>
      <c r="O31" s="88">
        <v>707696</v>
      </c>
      <c r="P31" s="89">
        <v>96.8</v>
      </c>
      <c r="Q31" s="89">
        <v>25.9</v>
      </c>
      <c r="R31" s="90">
        <v>602</v>
      </c>
      <c r="S31" s="90">
        <v>586</v>
      </c>
      <c r="T31" s="88">
        <v>10719</v>
      </c>
      <c r="U31" s="154" t="s">
        <v>78</v>
      </c>
    </row>
    <row r="32" spans="1:21" ht="13.5">
      <c r="A32" s="171" t="s">
        <v>79</v>
      </c>
      <c r="B32" s="85">
        <v>13425</v>
      </c>
      <c r="C32" s="88">
        <v>250</v>
      </c>
      <c r="D32" s="88">
        <v>42919</v>
      </c>
      <c r="E32" s="88">
        <v>1084</v>
      </c>
      <c r="F32" s="172">
        <v>27815.7</v>
      </c>
      <c r="G32" s="89">
        <v>38.9</v>
      </c>
      <c r="H32" s="90">
        <v>37161</v>
      </c>
      <c r="I32" s="90">
        <v>176</v>
      </c>
      <c r="J32" s="90">
        <v>53770</v>
      </c>
      <c r="K32" s="85">
        <v>32163</v>
      </c>
      <c r="L32" s="89">
        <v>2.7</v>
      </c>
      <c r="M32" s="90">
        <v>4862517</v>
      </c>
      <c r="N32" s="88">
        <v>2388</v>
      </c>
      <c r="O32" s="88">
        <v>558262</v>
      </c>
      <c r="P32" s="89">
        <v>95</v>
      </c>
      <c r="Q32" s="89">
        <v>34.5</v>
      </c>
      <c r="R32" s="90">
        <v>540</v>
      </c>
      <c r="S32" s="90">
        <v>527</v>
      </c>
      <c r="T32" s="88">
        <v>9002</v>
      </c>
      <c r="U32" s="154" t="s">
        <v>79</v>
      </c>
    </row>
    <row r="33" spans="1:21" ht="13.5">
      <c r="A33" s="171" t="s">
        <v>80</v>
      </c>
      <c r="B33" s="85">
        <v>18434</v>
      </c>
      <c r="C33" s="88">
        <v>499</v>
      </c>
      <c r="D33" s="88">
        <v>128641</v>
      </c>
      <c r="E33" s="88">
        <v>1860</v>
      </c>
      <c r="F33" s="172">
        <v>35167.5</v>
      </c>
      <c r="G33" s="89">
        <v>45.8</v>
      </c>
      <c r="H33" s="90">
        <v>65091</v>
      </c>
      <c r="I33" s="90">
        <v>321</v>
      </c>
      <c r="J33" s="90">
        <v>123750</v>
      </c>
      <c r="K33" s="85">
        <v>63323</v>
      </c>
      <c r="L33" s="89">
        <v>2.6</v>
      </c>
      <c r="M33" s="90">
        <v>10246196</v>
      </c>
      <c r="N33" s="88">
        <v>2849</v>
      </c>
      <c r="O33" s="88">
        <v>819545</v>
      </c>
      <c r="P33" s="89">
        <v>94.8</v>
      </c>
      <c r="Q33" s="89">
        <v>32.2</v>
      </c>
      <c r="R33" s="90">
        <v>988</v>
      </c>
      <c r="S33" s="90">
        <v>962</v>
      </c>
      <c r="T33" s="88">
        <v>27960</v>
      </c>
      <c r="U33" s="154" t="s">
        <v>80</v>
      </c>
    </row>
    <row r="34" spans="1:21" ht="13.5">
      <c r="A34" s="171" t="s">
        <v>81</v>
      </c>
      <c r="B34" s="85">
        <v>33916</v>
      </c>
      <c r="C34" s="88">
        <v>909</v>
      </c>
      <c r="D34" s="88">
        <v>274375</v>
      </c>
      <c r="E34" s="88">
        <v>3251</v>
      </c>
      <c r="F34" s="172">
        <v>45533.8</v>
      </c>
      <c r="G34" s="89">
        <v>51.8</v>
      </c>
      <c r="H34" s="90">
        <v>112211</v>
      </c>
      <c r="I34" s="90">
        <v>680</v>
      </c>
      <c r="J34" s="90">
        <v>500391</v>
      </c>
      <c r="K34" s="85">
        <v>147700</v>
      </c>
      <c r="L34" s="89">
        <v>4.2</v>
      </c>
      <c r="M34" s="90">
        <v>22098178</v>
      </c>
      <c r="N34" s="88">
        <v>3396</v>
      </c>
      <c r="O34" s="88">
        <v>1403671</v>
      </c>
      <c r="P34" s="89">
        <v>91.1</v>
      </c>
      <c r="Q34" s="89">
        <v>38.3</v>
      </c>
      <c r="R34" s="90">
        <v>1765</v>
      </c>
      <c r="S34" s="90">
        <v>1704</v>
      </c>
      <c r="T34" s="88">
        <v>31621</v>
      </c>
      <c r="U34" s="154" t="s">
        <v>81</v>
      </c>
    </row>
    <row r="35" spans="1:21" ht="13.5">
      <c r="A35" s="171" t="s">
        <v>82</v>
      </c>
      <c r="B35" s="85">
        <v>7205</v>
      </c>
      <c r="C35" s="88">
        <v>215</v>
      </c>
      <c r="D35" s="88">
        <v>55967</v>
      </c>
      <c r="E35" s="88">
        <v>917</v>
      </c>
      <c r="F35" s="172">
        <v>22257.8</v>
      </c>
      <c r="G35" s="89">
        <v>34.8</v>
      </c>
      <c r="H35" s="90">
        <v>30314</v>
      </c>
      <c r="I35" s="90">
        <v>142</v>
      </c>
      <c r="J35" s="90">
        <v>38986</v>
      </c>
      <c r="K35" s="85">
        <v>26985</v>
      </c>
      <c r="L35" s="89">
        <v>7.4</v>
      </c>
      <c r="M35" s="90">
        <v>4437668</v>
      </c>
      <c r="N35" s="88">
        <v>2526</v>
      </c>
      <c r="O35" s="88">
        <v>487638</v>
      </c>
      <c r="P35" s="89">
        <v>93.6</v>
      </c>
      <c r="Q35" s="89">
        <v>32.8</v>
      </c>
      <c r="R35" s="90">
        <v>477</v>
      </c>
      <c r="S35" s="90">
        <v>463</v>
      </c>
      <c r="T35" s="88">
        <v>8556</v>
      </c>
      <c r="U35" s="154" t="s">
        <v>82</v>
      </c>
    </row>
    <row r="36" spans="1:21" ht="13.5">
      <c r="A36" s="171" t="s">
        <v>83</v>
      </c>
      <c r="B36" s="85">
        <v>4331</v>
      </c>
      <c r="C36" s="88">
        <v>152</v>
      </c>
      <c r="D36" s="88">
        <v>43845</v>
      </c>
      <c r="E36" s="88">
        <v>566</v>
      </c>
      <c r="F36" s="172">
        <v>10080.3</v>
      </c>
      <c r="G36" s="89">
        <v>41</v>
      </c>
      <c r="H36" s="90">
        <v>18254</v>
      </c>
      <c r="I36" s="90">
        <v>84</v>
      </c>
      <c r="J36" s="90">
        <v>21973</v>
      </c>
      <c r="K36" s="85">
        <v>18956</v>
      </c>
      <c r="L36" s="89">
        <v>6.1</v>
      </c>
      <c r="M36" s="90">
        <v>3448252</v>
      </c>
      <c r="N36" s="88">
        <v>2955</v>
      </c>
      <c r="O36" s="88">
        <v>360728</v>
      </c>
      <c r="P36" s="89">
        <v>95.5</v>
      </c>
      <c r="Q36" s="89">
        <v>35.3</v>
      </c>
      <c r="R36" s="90">
        <v>298</v>
      </c>
      <c r="S36" s="90">
        <v>290</v>
      </c>
      <c r="T36" s="88">
        <v>5653</v>
      </c>
      <c r="U36" s="154" t="s">
        <v>83</v>
      </c>
    </row>
    <row r="37" spans="1:21" ht="13.5">
      <c r="A37" s="171" t="s">
        <v>84</v>
      </c>
      <c r="B37" s="85">
        <v>10549</v>
      </c>
      <c r="C37" s="88">
        <v>216</v>
      </c>
      <c r="D37" s="88">
        <v>51590</v>
      </c>
      <c r="E37" s="88">
        <v>989</v>
      </c>
      <c r="F37" s="172">
        <v>13923.6</v>
      </c>
      <c r="G37" s="89">
        <v>40.7</v>
      </c>
      <c r="H37" s="90">
        <v>48229</v>
      </c>
      <c r="I37" s="90">
        <v>261</v>
      </c>
      <c r="J37" s="90">
        <v>84049</v>
      </c>
      <c r="K37" s="85">
        <v>62425</v>
      </c>
      <c r="L37" s="89">
        <v>18.7</v>
      </c>
      <c r="M37" s="90">
        <v>6981339</v>
      </c>
      <c r="N37" s="88">
        <v>2689</v>
      </c>
      <c r="O37" s="88">
        <v>558125</v>
      </c>
      <c r="P37" s="89">
        <v>96</v>
      </c>
      <c r="Q37" s="89">
        <v>34.3</v>
      </c>
      <c r="R37" s="90">
        <v>698</v>
      </c>
      <c r="S37" s="90">
        <v>654</v>
      </c>
      <c r="T37" s="88">
        <v>17029</v>
      </c>
      <c r="U37" s="154" t="s">
        <v>84</v>
      </c>
    </row>
    <row r="38" spans="1:21" ht="13.5">
      <c r="A38" s="171" t="s">
        <v>85</v>
      </c>
      <c r="B38" s="85">
        <v>42873</v>
      </c>
      <c r="C38" s="88">
        <v>865</v>
      </c>
      <c r="D38" s="88">
        <v>203788</v>
      </c>
      <c r="E38" s="88">
        <v>2917</v>
      </c>
      <c r="F38" s="172">
        <v>16771.6</v>
      </c>
      <c r="G38" s="89">
        <v>66.9</v>
      </c>
      <c r="H38" s="90">
        <v>165719</v>
      </c>
      <c r="I38" s="90">
        <v>1078</v>
      </c>
      <c r="J38" s="90">
        <v>798447</v>
      </c>
      <c r="K38" s="85">
        <v>370280</v>
      </c>
      <c r="L38" s="89">
        <v>13.3</v>
      </c>
      <c r="M38" s="90">
        <v>28027164</v>
      </c>
      <c r="N38" s="88">
        <v>3219</v>
      </c>
      <c r="O38" s="88">
        <v>1686908</v>
      </c>
      <c r="P38" s="89">
        <v>94.6</v>
      </c>
      <c r="Q38" s="89">
        <v>32.4</v>
      </c>
      <c r="R38" s="90">
        <v>2257</v>
      </c>
      <c r="S38" s="90">
        <v>2055</v>
      </c>
      <c r="T38" s="88">
        <v>49461</v>
      </c>
      <c r="U38" s="154" t="s">
        <v>85</v>
      </c>
    </row>
    <row r="39" spans="1:21" ht="13.5">
      <c r="A39" s="171" t="s">
        <v>86</v>
      </c>
      <c r="B39" s="85">
        <v>18149</v>
      </c>
      <c r="C39" s="88">
        <v>487</v>
      </c>
      <c r="D39" s="88">
        <v>120767</v>
      </c>
      <c r="E39" s="88">
        <v>1953</v>
      </c>
      <c r="F39" s="172">
        <v>31494.1</v>
      </c>
      <c r="G39" s="89">
        <v>47.6</v>
      </c>
      <c r="H39" s="90">
        <v>87327</v>
      </c>
      <c r="I39" s="90">
        <v>431</v>
      </c>
      <c r="J39" s="90">
        <v>139847</v>
      </c>
      <c r="K39" s="85">
        <v>92343</v>
      </c>
      <c r="L39" s="89">
        <v>9.9</v>
      </c>
      <c r="M39" s="90">
        <v>13213571</v>
      </c>
      <c r="N39" s="88">
        <v>2492</v>
      </c>
      <c r="O39" s="88">
        <v>1124826</v>
      </c>
      <c r="P39" s="89">
        <v>95.2</v>
      </c>
      <c r="Q39" s="89">
        <v>38.9</v>
      </c>
      <c r="R39" s="90">
        <v>1362</v>
      </c>
      <c r="S39" s="90">
        <v>1278</v>
      </c>
      <c r="T39" s="88">
        <v>29820</v>
      </c>
      <c r="U39" s="154" t="s">
        <v>86</v>
      </c>
    </row>
    <row r="40" spans="1:21" ht="13.5">
      <c r="A40" s="171" t="s">
        <v>87</v>
      </c>
      <c r="B40" s="85">
        <v>4532</v>
      </c>
      <c r="C40" s="88">
        <v>83</v>
      </c>
      <c r="D40" s="88">
        <v>18506</v>
      </c>
      <c r="E40" s="88">
        <v>497</v>
      </c>
      <c r="F40" s="172">
        <v>11394.3</v>
      </c>
      <c r="G40" s="89">
        <v>33.5</v>
      </c>
      <c r="H40" s="90">
        <v>17575</v>
      </c>
      <c r="I40" s="90">
        <v>80</v>
      </c>
      <c r="J40" s="90">
        <v>18983</v>
      </c>
      <c r="K40" s="85">
        <v>27729</v>
      </c>
      <c r="L40" s="89">
        <v>11.1</v>
      </c>
      <c r="M40" s="90">
        <v>2396553</v>
      </c>
      <c r="N40" s="88">
        <v>1816</v>
      </c>
      <c r="O40" s="88">
        <v>366173</v>
      </c>
      <c r="P40" s="89">
        <v>95.8</v>
      </c>
      <c r="Q40" s="89">
        <v>41.1</v>
      </c>
      <c r="R40" s="90">
        <v>331</v>
      </c>
      <c r="S40" s="90">
        <v>301</v>
      </c>
      <c r="T40" s="88">
        <v>6059</v>
      </c>
      <c r="U40" s="154" t="s">
        <v>87</v>
      </c>
    </row>
    <row r="41" spans="1:21" ht="13.5">
      <c r="A41" s="171" t="s">
        <v>88</v>
      </c>
      <c r="B41" s="85">
        <v>4040</v>
      </c>
      <c r="C41" s="88">
        <v>75</v>
      </c>
      <c r="D41" s="88">
        <v>20125</v>
      </c>
      <c r="E41" s="88">
        <v>513</v>
      </c>
      <c r="F41" s="172">
        <v>12254.7</v>
      </c>
      <c r="G41" s="89">
        <v>31.4</v>
      </c>
      <c r="H41" s="90">
        <v>22001</v>
      </c>
      <c r="I41" s="90">
        <v>90</v>
      </c>
      <c r="J41" s="90">
        <v>20202</v>
      </c>
      <c r="K41" s="85">
        <v>17344</v>
      </c>
      <c r="L41" s="89">
        <v>9.5</v>
      </c>
      <c r="M41" s="90">
        <v>2283192</v>
      </c>
      <c r="N41" s="88">
        <v>2105</v>
      </c>
      <c r="O41" s="88">
        <v>375588</v>
      </c>
      <c r="P41" s="89">
        <v>94.4</v>
      </c>
      <c r="Q41" s="89">
        <v>30</v>
      </c>
      <c r="R41" s="90">
        <v>309</v>
      </c>
      <c r="S41" s="90">
        <v>298</v>
      </c>
      <c r="T41" s="88">
        <v>6496</v>
      </c>
      <c r="U41" s="154" t="s">
        <v>88</v>
      </c>
    </row>
    <row r="42" spans="1:21" ht="13.5">
      <c r="A42" s="171" t="s">
        <v>89</v>
      </c>
      <c r="B42" s="85">
        <v>1857</v>
      </c>
      <c r="C42" s="88">
        <v>54</v>
      </c>
      <c r="D42" s="88">
        <v>7945</v>
      </c>
      <c r="E42" s="88">
        <v>302</v>
      </c>
      <c r="F42" s="172">
        <v>7546.3</v>
      </c>
      <c r="G42" s="89">
        <v>54.3</v>
      </c>
      <c r="H42" s="90">
        <v>11079</v>
      </c>
      <c r="I42" s="90">
        <v>53</v>
      </c>
      <c r="J42" s="90">
        <v>15176</v>
      </c>
      <c r="K42" s="85">
        <v>8732</v>
      </c>
      <c r="L42" s="89">
        <v>8.9</v>
      </c>
      <c r="M42" s="90">
        <v>1361450</v>
      </c>
      <c r="N42" s="88">
        <v>2208</v>
      </c>
      <c r="O42" s="88">
        <v>289927</v>
      </c>
      <c r="P42" s="89">
        <v>96.2</v>
      </c>
      <c r="Q42" s="89">
        <v>32.3</v>
      </c>
      <c r="R42" s="90">
        <v>173</v>
      </c>
      <c r="S42" s="90">
        <v>167</v>
      </c>
      <c r="T42" s="88">
        <v>2674</v>
      </c>
      <c r="U42" s="154" t="s">
        <v>89</v>
      </c>
    </row>
    <row r="43" spans="1:21" ht="13.5">
      <c r="A43" s="171" t="s">
        <v>90</v>
      </c>
      <c r="B43" s="85">
        <v>2554</v>
      </c>
      <c r="C43" s="88">
        <v>65</v>
      </c>
      <c r="D43" s="88">
        <v>7712</v>
      </c>
      <c r="E43" s="88">
        <v>370</v>
      </c>
      <c r="F43" s="172">
        <v>16751.3</v>
      </c>
      <c r="G43" s="89">
        <v>35.2</v>
      </c>
      <c r="H43" s="90">
        <v>15771</v>
      </c>
      <c r="I43" s="90">
        <v>67</v>
      </c>
      <c r="J43" s="90">
        <v>17352</v>
      </c>
      <c r="K43" s="85">
        <v>8570</v>
      </c>
      <c r="L43" s="89">
        <v>6.4</v>
      </c>
      <c r="M43" s="90">
        <v>1628885</v>
      </c>
      <c r="N43" s="88">
        <v>2052</v>
      </c>
      <c r="O43" s="88">
        <v>392614</v>
      </c>
      <c r="P43" s="89">
        <v>95.2</v>
      </c>
      <c r="Q43" s="89">
        <v>30.3</v>
      </c>
      <c r="R43" s="90">
        <v>227</v>
      </c>
      <c r="S43" s="90">
        <v>222</v>
      </c>
      <c r="T43" s="88">
        <v>2579</v>
      </c>
      <c r="U43" s="154" t="s">
        <v>90</v>
      </c>
    </row>
    <row r="44" spans="1:21" ht="13.5">
      <c r="A44" s="171" t="s">
        <v>91</v>
      </c>
      <c r="B44" s="85">
        <v>7098</v>
      </c>
      <c r="C44" s="88">
        <v>201</v>
      </c>
      <c r="D44" s="88">
        <v>57977</v>
      </c>
      <c r="E44" s="88">
        <v>968</v>
      </c>
      <c r="F44" s="172">
        <v>29206.1</v>
      </c>
      <c r="G44" s="89">
        <v>33.6</v>
      </c>
      <c r="H44" s="90">
        <v>32748</v>
      </c>
      <c r="I44" s="90">
        <v>161</v>
      </c>
      <c r="J44" s="90">
        <v>53238</v>
      </c>
      <c r="K44" s="85">
        <v>27246</v>
      </c>
      <c r="L44" s="89">
        <v>9.2</v>
      </c>
      <c r="M44" s="90">
        <v>5186225</v>
      </c>
      <c r="N44" s="88">
        <v>2697</v>
      </c>
      <c r="O44" s="88">
        <v>541058</v>
      </c>
      <c r="P44" s="89">
        <v>96.1</v>
      </c>
      <c r="Q44" s="89">
        <v>38.7</v>
      </c>
      <c r="R44" s="90">
        <v>537</v>
      </c>
      <c r="S44" s="90">
        <v>515</v>
      </c>
      <c r="T44" s="88">
        <v>7516</v>
      </c>
      <c r="U44" s="154" t="s">
        <v>91</v>
      </c>
    </row>
    <row r="45" spans="1:21" ht="13.5">
      <c r="A45" s="171" t="s">
        <v>92</v>
      </c>
      <c r="B45" s="85">
        <v>9091</v>
      </c>
      <c r="C45" s="88">
        <v>265</v>
      </c>
      <c r="D45" s="88">
        <v>67867</v>
      </c>
      <c r="E45" s="88">
        <v>1221</v>
      </c>
      <c r="F45" s="172">
        <v>25384.4</v>
      </c>
      <c r="G45" s="89">
        <v>43.2</v>
      </c>
      <c r="H45" s="90">
        <v>50624</v>
      </c>
      <c r="I45" s="90">
        <v>274</v>
      </c>
      <c r="J45" s="90">
        <v>123363</v>
      </c>
      <c r="K45" s="85">
        <v>47262</v>
      </c>
      <c r="L45" s="89">
        <v>8.2</v>
      </c>
      <c r="M45" s="90">
        <v>7779642</v>
      </c>
      <c r="N45" s="88">
        <v>2748</v>
      </c>
      <c r="O45" s="88">
        <v>724345</v>
      </c>
      <c r="P45" s="89">
        <v>96.3</v>
      </c>
      <c r="Q45" s="89">
        <v>39.9</v>
      </c>
      <c r="R45" s="90">
        <v>857</v>
      </c>
      <c r="S45" s="90">
        <v>830</v>
      </c>
      <c r="T45" s="88">
        <v>17365</v>
      </c>
      <c r="U45" s="154" t="s">
        <v>92</v>
      </c>
    </row>
    <row r="46" spans="1:21" ht="13.5">
      <c r="A46" s="171" t="s">
        <v>93</v>
      </c>
      <c r="B46" s="85">
        <v>3391</v>
      </c>
      <c r="C46" s="88">
        <v>125</v>
      </c>
      <c r="D46" s="88">
        <v>39215</v>
      </c>
      <c r="E46" s="88">
        <v>732</v>
      </c>
      <c r="F46" s="172">
        <v>14603.1</v>
      </c>
      <c r="G46" s="89">
        <v>46</v>
      </c>
      <c r="H46" s="90">
        <v>30355</v>
      </c>
      <c r="I46" s="90">
        <v>143</v>
      </c>
      <c r="J46" s="90">
        <v>42470</v>
      </c>
      <c r="K46" s="85">
        <v>23302</v>
      </c>
      <c r="L46" s="89">
        <v>10.3</v>
      </c>
      <c r="M46" s="90">
        <v>3879867</v>
      </c>
      <c r="N46" s="88">
        <v>2426</v>
      </c>
      <c r="O46" s="88">
        <v>497040</v>
      </c>
      <c r="P46" s="89">
        <v>96.7</v>
      </c>
      <c r="Q46" s="89">
        <v>33</v>
      </c>
      <c r="R46" s="90">
        <v>487</v>
      </c>
      <c r="S46" s="90">
        <v>468</v>
      </c>
      <c r="T46" s="88">
        <v>7643</v>
      </c>
      <c r="U46" s="154" t="s">
        <v>93</v>
      </c>
    </row>
    <row r="47" spans="1:21" ht="13.5">
      <c r="A47" s="171" t="s">
        <v>94</v>
      </c>
      <c r="B47" s="85">
        <v>3051</v>
      </c>
      <c r="C47" s="88">
        <v>70</v>
      </c>
      <c r="D47" s="88">
        <v>11623</v>
      </c>
      <c r="E47" s="88">
        <v>416</v>
      </c>
      <c r="F47" s="172">
        <v>13491.2</v>
      </c>
      <c r="G47" s="89">
        <v>29.9</v>
      </c>
      <c r="H47" s="90">
        <v>17231</v>
      </c>
      <c r="I47" s="90">
        <v>70</v>
      </c>
      <c r="J47" s="90">
        <v>18467</v>
      </c>
      <c r="K47" s="85">
        <v>14594</v>
      </c>
      <c r="L47" s="89">
        <v>16</v>
      </c>
      <c r="M47" s="90">
        <v>1686438</v>
      </c>
      <c r="N47" s="88">
        <v>2019</v>
      </c>
      <c r="O47" s="88">
        <v>369943</v>
      </c>
      <c r="P47" s="89">
        <v>96.4</v>
      </c>
      <c r="Q47" s="89">
        <v>36.8</v>
      </c>
      <c r="R47" s="90">
        <v>216</v>
      </c>
      <c r="S47" s="90">
        <v>200</v>
      </c>
      <c r="T47" s="88">
        <v>5034</v>
      </c>
      <c r="U47" s="154" t="s">
        <v>94</v>
      </c>
    </row>
    <row r="48" spans="1:21" ht="13.5">
      <c r="A48" s="171" t="s">
        <v>95</v>
      </c>
      <c r="B48" s="85">
        <v>4183</v>
      </c>
      <c r="C48" s="88">
        <v>93</v>
      </c>
      <c r="D48" s="88">
        <v>18862</v>
      </c>
      <c r="E48" s="88">
        <v>498</v>
      </c>
      <c r="F48" s="172">
        <v>8746.6</v>
      </c>
      <c r="G48" s="89">
        <v>50.7</v>
      </c>
      <c r="H48" s="90">
        <v>20130</v>
      </c>
      <c r="I48" s="90">
        <v>100</v>
      </c>
      <c r="J48" s="90">
        <v>42103</v>
      </c>
      <c r="K48" s="85">
        <v>20783</v>
      </c>
      <c r="L48" s="89">
        <v>8.3</v>
      </c>
      <c r="M48" s="90">
        <v>2387559</v>
      </c>
      <c r="N48" s="88">
        <v>2331</v>
      </c>
      <c r="O48" s="88">
        <v>325537</v>
      </c>
      <c r="P48" s="89">
        <v>95.9</v>
      </c>
      <c r="Q48" s="89">
        <v>38.9</v>
      </c>
      <c r="R48" s="90">
        <v>277</v>
      </c>
      <c r="S48" s="90">
        <v>268</v>
      </c>
      <c r="T48" s="88">
        <v>7161</v>
      </c>
      <c r="U48" s="154" t="s">
        <v>95</v>
      </c>
    </row>
    <row r="49" spans="1:21" ht="13.5">
      <c r="A49" s="171" t="s">
        <v>96</v>
      </c>
      <c r="B49" s="85">
        <v>4795</v>
      </c>
      <c r="C49" s="88">
        <v>118</v>
      </c>
      <c r="D49" s="88">
        <v>26533</v>
      </c>
      <c r="E49" s="88">
        <v>664</v>
      </c>
      <c r="F49" s="172">
        <v>16254.7</v>
      </c>
      <c r="G49" s="89">
        <v>36.1</v>
      </c>
      <c r="H49" s="90">
        <v>28601</v>
      </c>
      <c r="I49" s="90">
        <v>125</v>
      </c>
      <c r="J49" s="90">
        <v>37069</v>
      </c>
      <c r="K49" s="85">
        <v>21782</v>
      </c>
      <c r="L49" s="89">
        <v>10.1</v>
      </c>
      <c r="M49" s="90">
        <v>3180122</v>
      </c>
      <c r="N49" s="88">
        <v>2079</v>
      </c>
      <c r="O49" s="88">
        <v>435345</v>
      </c>
      <c r="P49" s="89">
        <v>96.4</v>
      </c>
      <c r="Q49" s="89">
        <v>39.3</v>
      </c>
      <c r="R49" s="90">
        <v>427</v>
      </c>
      <c r="S49" s="90">
        <v>408</v>
      </c>
      <c r="T49" s="88">
        <v>9786</v>
      </c>
      <c r="U49" s="154" t="s">
        <v>96</v>
      </c>
    </row>
    <row r="50" spans="1:21" ht="13.5">
      <c r="A50" s="171" t="s">
        <v>97</v>
      </c>
      <c r="B50" s="85">
        <v>2030</v>
      </c>
      <c r="C50" s="88">
        <v>38</v>
      </c>
      <c r="D50" s="88">
        <v>4583</v>
      </c>
      <c r="E50" s="88">
        <v>407</v>
      </c>
      <c r="F50" s="172">
        <v>12278.6</v>
      </c>
      <c r="G50" s="89">
        <v>32.2</v>
      </c>
      <c r="H50" s="90">
        <v>17855</v>
      </c>
      <c r="I50" s="90">
        <v>75</v>
      </c>
      <c r="J50" s="90">
        <v>16634</v>
      </c>
      <c r="K50" s="85">
        <v>9426</v>
      </c>
      <c r="L50" s="89">
        <v>21.5</v>
      </c>
      <c r="M50" s="90">
        <v>1626459</v>
      </c>
      <c r="N50" s="88">
        <v>1940</v>
      </c>
      <c r="O50" s="88">
        <v>401395</v>
      </c>
      <c r="P50" s="89">
        <v>92.2</v>
      </c>
      <c r="Q50" s="89">
        <v>29.2</v>
      </c>
      <c r="R50" s="90">
        <v>223</v>
      </c>
      <c r="S50" s="90">
        <v>209</v>
      </c>
      <c r="T50" s="88">
        <v>5211</v>
      </c>
      <c r="U50" s="154" t="s">
        <v>97</v>
      </c>
    </row>
    <row r="51" spans="1:21" ht="13.5">
      <c r="A51" s="171" t="s">
        <v>98</v>
      </c>
      <c r="B51" s="85">
        <v>9506</v>
      </c>
      <c r="C51" s="88">
        <v>277</v>
      </c>
      <c r="D51" s="88">
        <v>59941</v>
      </c>
      <c r="E51" s="88">
        <v>2015</v>
      </c>
      <c r="F51" s="172">
        <v>33479.5</v>
      </c>
      <c r="G51" s="89">
        <v>48.9</v>
      </c>
      <c r="H51" s="90">
        <v>83060</v>
      </c>
      <c r="I51" s="90">
        <v>471</v>
      </c>
      <c r="J51" s="90">
        <v>214135</v>
      </c>
      <c r="K51" s="85">
        <v>82384</v>
      </c>
      <c r="L51" s="89">
        <v>27.4</v>
      </c>
      <c r="M51" s="90">
        <v>12105539</v>
      </c>
      <c r="N51" s="88">
        <v>2554</v>
      </c>
      <c r="O51" s="88">
        <v>1011387</v>
      </c>
      <c r="P51" s="89">
        <v>95.9</v>
      </c>
      <c r="Q51" s="89">
        <v>32.8</v>
      </c>
      <c r="R51" s="90">
        <v>1323</v>
      </c>
      <c r="S51" s="90">
        <v>1259</v>
      </c>
      <c r="T51" s="88">
        <v>33837</v>
      </c>
      <c r="U51" s="154" t="s">
        <v>98</v>
      </c>
    </row>
    <row r="52" spans="1:21" ht="13.5">
      <c r="A52" s="171" t="s">
        <v>99</v>
      </c>
      <c r="B52" s="85">
        <v>2293</v>
      </c>
      <c r="C52" s="88">
        <v>66</v>
      </c>
      <c r="D52" s="88">
        <v>10991</v>
      </c>
      <c r="E52" s="88">
        <v>426</v>
      </c>
      <c r="F52" s="172">
        <v>9154.9</v>
      </c>
      <c r="G52" s="89">
        <v>51.9</v>
      </c>
      <c r="H52" s="90">
        <v>15752</v>
      </c>
      <c r="I52" s="90">
        <v>72</v>
      </c>
      <c r="J52" s="90">
        <v>17436</v>
      </c>
      <c r="K52" s="85">
        <v>9659</v>
      </c>
      <c r="L52" s="89">
        <v>8.6</v>
      </c>
      <c r="M52" s="90">
        <v>1869721</v>
      </c>
      <c r="N52" s="88">
        <v>2124</v>
      </c>
      <c r="O52" s="88">
        <v>342218</v>
      </c>
      <c r="P52" s="89">
        <v>96.1</v>
      </c>
      <c r="Q52" s="89">
        <v>27.6</v>
      </c>
      <c r="R52" s="90">
        <v>227</v>
      </c>
      <c r="S52" s="90">
        <v>222</v>
      </c>
      <c r="T52" s="88">
        <v>5148</v>
      </c>
      <c r="U52" s="154" t="s">
        <v>99</v>
      </c>
    </row>
    <row r="53" spans="1:21" ht="13.5">
      <c r="A53" s="171" t="s">
        <v>100</v>
      </c>
      <c r="B53" s="85">
        <v>2986</v>
      </c>
      <c r="C53" s="88">
        <v>72</v>
      </c>
      <c r="D53" s="88">
        <v>10708</v>
      </c>
      <c r="E53" s="88">
        <v>586</v>
      </c>
      <c r="F53" s="172">
        <v>16612</v>
      </c>
      <c r="G53" s="89">
        <v>35.3</v>
      </c>
      <c r="H53" s="90">
        <v>28930</v>
      </c>
      <c r="I53" s="90">
        <v>129</v>
      </c>
      <c r="J53" s="90">
        <v>30630</v>
      </c>
      <c r="K53" s="85">
        <v>20954</v>
      </c>
      <c r="L53" s="89">
        <v>15.5</v>
      </c>
      <c r="M53" s="90">
        <v>2999590</v>
      </c>
      <c r="N53" s="88">
        <v>1885</v>
      </c>
      <c r="O53" s="88">
        <v>535478</v>
      </c>
      <c r="P53" s="89">
        <v>95.4</v>
      </c>
      <c r="Q53" s="89">
        <v>30.3</v>
      </c>
      <c r="R53" s="90">
        <v>449</v>
      </c>
      <c r="S53" s="90">
        <v>436</v>
      </c>
      <c r="T53" s="88">
        <v>5763</v>
      </c>
      <c r="U53" s="154" t="s">
        <v>100</v>
      </c>
    </row>
    <row r="54" spans="1:21" ht="13.5">
      <c r="A54" s="171" t="s">
        <v>101</v>
      </c>
      <c r="B54" s="85">
        <v>3535</v>
      </c>
      <c r="C54" s="88">
        <v>109</v>
      </c>
      <c r="D54" s="88">
        <v>17752</v>
      </c>
      <c r="E54" s="88">
        <v>849</v>
      </c>
      <c r="F54" s="172">
        <v>23008.9</v>
      </c>
      <c r="G54" s="89">
        <v>41.9</v>
      </c>
      <c r="H54" s="90">
        <v>31169</v>
      </c>
      <c r="I54" s="90">
        <v>148</v>
      </c>
      <c r="J54" s="90">
        <v>40101</v>
      </c>
      <c r="K54" s="85">
        <v>19080</v>
      </c>
      <c r="L54" s="89">
        <v>10</v>
      </c>
      <c r="M54" s="90">
        <v>3989672</v>
      </c>
      <c r="N54" s="88">
        <v>2166</v>
      </c>
      <c r="O54" s="88">
        <v>585842</v>
      </c>
      <c r="P54" s="89">
        <v>95.9</v>
      </c>
      <c r="Q54" s="89">
        <v>27.2</v>
      </c>
      <c r="R54" s="90">
        <v>507</v>
      </c>
      <c r="S54" s="90">
        <v>484</v>
      </c>
      <c r="T54" s="88">
        <v>10140</v>
      </c>
      <c r="U54" s="154" t="s">
        <v>101</v>
      </c>
    </row>
    <row r="55" spans="1:21" s="167" customFormat="1" ht="40.5" customHeight="1">
      <c r="A55" s="163" t="s">
        <v>102</v>
      </c>
      <c r="B55" s="93">
        <v>2470</v>
      </c>
      <c r="C55" s="96">
        <v>71</v>
      </c>
      <c r="D55" s="96">
        <v>18768</v>
      </c>
      <c r="E55" s="96">
        <v>561</v>
      </c>
      <c r="F55" s="173">
        <v>15584</v>
      </c>
      <c r="G55" s="98">
        <v>45.8</v>
      </c>
      <c r="H55" s="97">
        <v>22806</v>
      </c>
      <c r="I55" s="97">
        <v>107</v>
      </c>
      <c r="J55" s="97">
        <v>24656</v>
      </c>
      <c r="K55" s="93">
        <v>14444</v>
      </c>
      <c r="L55" s="98">
        <v>14.2</v>
      </c>
      <c r="M55" s="97">
        <v>2764627</v>
      </c>
      <c r="N55" s="96">
        <v>2213</v>
      </c>
      <c r="O55" s="96">
        <v>431152</v>
      </c>
      <c r="P55" s="98">
        <v>96.6</v>
      </c>
      <c r="Q55" s="98">
        <v>31.9</v>
      </c>
      <c r="R55" s="97">
        <v>354</v>
      </c>
      <c r="S55" s="97">
        <v>340</v>
      </c>
      <c r="T55" s="96">
        <v>6470</v>
      </c>
      <c r="U55" s="166" t="s">
        <v>102</v>
      </c>
    </row>
    <row r="56" spans="1:21" ht="13.5">
      <c r="A56" s="171" t="s">
        <v>103</v>
      </c>
      <c r="B56" s="85">
        <v>2337</v>
      </c>
      <c r="C56" s="88">
        <v>69</v>
      </c>
      <c r="D56" s="88">
        <v>105023</v>
      </c>
      <c r="E56" s="88">
        <v>607</v>
      </c>
      <c r="F56" s="172">
        <v>17800.2</v>
      </c>
      <c r="G56" s="89">
        <v>39.5</v>
      </c>
      <c r="H56" s="90">
        <v>21616</v>
      </c>
      <c r="I56" s="90">
        <v>98</v>
      </c>
      <c r="J56" s="90">
        <v>25554</v>
      </c>
      <c r="K56" s="85">
        <v>11313</v>
      </c>
      <c r="L56" s="89">
        <v>12.4</v>
      </c>
      <c r="M56" s="90">
        <v>2302668</v>
      </c>
      <c r="N56" s="88">
        <v>1959</v>
      </c>
      <c r="O56" s="88">
        <v>420860</v>
      </c>
      <c r="P56" s="89">
        <v>96</v>
      </c>
      <c r="Q56" s="89">
        <v>30.3</v>
      </c>
      <c r="R56" s="90">
        <v>334</v>
      </c>
      <c r="S56" s="90">
        <v>322</v>
      </c>
      <c r="T56" s="88">
        <v>5401</v>
      </c>
      <c r="U56" s="154" t="s">
        <v>103</v>
      </c>
    </row>
    <row r="57" spans="1:21" ht="13.5">
      <c r="A57" s="171" t="s">
        <v>104</v>
      </c>
      <c r="B57" s="85">
        <v>3458</v>
      </c>
      <c r="C57" s="88">
        <v>88</v>
      </c>
      <c r="D57" s="88">
        <v>13869</v>
      </c>
      <c r="E57" s="88">
        <v>848</v>
      </c>
      <c r="F57" s="172">
        <v>24409.6</v>
      </c>
      <c r="G57" s="89">
        <v>51.8</v>
      </c>
      <c r="H57" s="90">
        <v>34111</v>
      </c>
      <c r="I57" s="90">
        <v>144</v>
      </c>
      <c r="J57" s="90">
        <v>38768</v>
      </c>
      <c r="K57" s="85">
        <v>15485</v>
      </c>
      <c r="L57" s="89">
        <v>14.2</v>
      </c>
      <c r="M57" s="90">
        <v>3563842</v>
      </c>
      <c r="N57" s="88">
        <v>1961</v>
      </c>
      <c r="O57" s="88">
        <v>663478</v>
      </c>
      <c r="P57" s="89">
        <v>96.3</v>
      </c>
      <c r="Q57" s="89">
        <v>31.9</v>
      </c>
      <c r="R57" s="90">
        <v>565</v>
      </c>
      <c r="S57" s="90">
        <v>545</v>
      </c>
      <c r="T57" s="88">
        <v>9483</v>
      </c>
      <c r="U57" s="154" t="s">
        <v>104</v>
      </c>
    </row>
    <row r="58" spans="1:21" ht="13.5">
      <c r="A58" s="174" t="s">
        <v>105</v>
      </c>
      <c r="B58" s="103">
        <v>1359</v>
      </c>
      <c r="C58" s="103">
        <v>24</v>
      </c>
      <c r="D58" s="103">
        <v>4702</v>
      </c>
      <c r="E58" s="103">
        <v>525</v>
      </c>
      <c r="F58" s="175">
        <v>6616.1</v>
      </c>
      <c r="G58" s="89">
        <v>52.9</v>
      </c>
      <c r="H58" s="104">
        <v>25496</v>
      </c>
      <c r="I58" s="90">
        <v>97</v>
      </c>
      <c r="J58" s="104">
        <v>19952</v>
      </c>
      <c r="K58" s="103">
        <v>15041</v>
      </c>
      <c r="L58" s="176">
        <v>17.5</v>
      </c>
      <c r="M58" s="90">
        <v>2176079</v>
      </c>
      <c r="N58" s="88">
        <v>1828</v>
      </c>
      <c r="O58" s="103">
        <v>415870</v>
      </c>
      <c r="P58" s="89">
        <v>90.7</v>
      </c>
      <c r="Q58" s="176">
        <v>20.7</v>
      </c>
      <c r="R58" s="104">
        <v>257</v>
      </c>
      <c r="S58" s="104">
        <v>241</v>
      </c>
      <c r="T58" s="103">
        <v>2694</v>
      </c>
      <c r="U58" s="177" t="s">
        <v>105</v>
      </c>
    </row>
    <row r="59" spans="1:21" s="137" customFormat="1" ht="13.5" customHeight="1">
      <c r="A59" s="245" t="s">
        <v>122</v>
      </c>
      <c r="B59" s="247" t="s">
        <v>174</v>
      </c>
      <c r="C59" s="248"/>
      <c r="D59" s="249"/>
      <c r="E59" s="178" t="s">
        <v>175</v>
      </c>
      <c r="F59" s="253" t="s">
        <v>176</v>
      </c>
      <c r="G59" s="254"/>
      <c r="H59" s="247" t="s">
        <v>177</v>
      </c>
      <c r="I59" s="248"/>
      <c r="J59" s="248"/>
      <c r="K59" s="179" t="s">
        <v>178</v>
      </c>
      <c r="L59" s="180" t="s">
        <v>179</v>
      </c>
      <c r="M59" s="247" t="s">
        <v>180</v>
      </c>
      <c r="N59" s="257"/>
      <c r="O59" s="181" t="s">
        <v>181</v>
      </c>
      <c r="P59" s="260" t="s">
        <v>182</v>
      </c>
      <c r="Q59" s="261"/>
      <c r="R59" s="247" t="s">
        <v>183</v>
      </c>
      <c r="S59" s="249"/>
      <c r="T59" s="237" t="s">
        <v>184</v>
      </c>
      <c r="U59" s="239" t="s">
        <v>122</v>
      </c>
    </row>
    <row r="60" spans="1:21" s="137" customFormat="1" ht="13.5" customHeight="1">
      <c r="A60" s="246"/>
      <c r="B60" s="250"/>
      <c r="C60" s="251"/>
      <c r="D60" s="252"/>
      <c r="E60" s="183" t="s">
        <v>185</v>
      </c>
      <c r="F60" s="255"/>
      <c r="G60" s="256"/>
      <c r="H60" s="250"/>
      <c r="I60" s="251"/>
      <c r="J60" s="251"/>
      <c r="K60" s="182" t="s">
        <v>186</v>
      </c>
      <c r="L60" s="184" t="s">
        <v>187</v>
      </c>
      <c r="M60" s="258"/>
      <c r="N60" s="259"/>
      <c r="O60" s="185" t="s">
        <v>188</v>
      </c>
      <c r="P60" s="241" t="s">
        <v>189</v>
      </c>
      <c r="Q60" s="242"/>
      <c r="R60" s="250"/>
      <c r="S60" s="252"/>
      <c r="T60" s="238"/>
      <c r="U60" s="240"/>
    </row>
    <row r="61" spans="1:11" s="186" customFormat="1" ht="14.25" customHeight="1">
      <c r="A61" s="112" t="s">
        <v>190</v>
      </c>
      <c r="K61" s="112" t="s">
        <v>191</v>
      </c>
    </row>
    <row r="62" spans="1:11" s="187" customFormat="1" ht="13.5">
      <c r="A62" s="34" t="s">
        <v>192</v>
      </c>
      <c r="K62" s="34" t="s">
        <v>193</v>
      </c>
    </row>
  </sheetData>
  <sheetProtection/>
  <mergeCells count="33">
    <mergeCell ref="P5:P6"/>
    <mergeCell ref="B4:D4"/>
    <mergeCell ref="E4:E6"/>
    <mergeCell ref="F4:G4"/>
    <mergeCell ref="H4:J4"/>
    <mergeCell ref="K4:K6"/>
    <mergeCell ref="M4:M6"/>
    <mergeCell ref="B5:B6"/>
    <mergeCell ref="C5:C6"/>
    <mergeCell ref="F5:F6"/>
    <mergeCell ref="G5:G6"/>
    <mergeCell ref="H5:H6"/>
    <mergeCell ref="I5:I6"/>
    <mergeCell ref="R59:S60"/>
    <mergeCell ref="Q5:Q6"/>
    <mergeCell ref="B7:D7"/>
    <mergeCell ref="F7:G7"/>
    <mergeCell ref="H7:J7"/>
    <mergeCell ref="M7:N7"/>
    <mergeCell ref="P7:Q7"/>
    <mergeCell ref="O4:O6"/>
    <mergeCell ref="P4:Q4"/>
    <mergeCell ref="R4:S4"/>
    <mergeCell ref="T59:T60"/>
    <mergeCell ref="U59:U60"/>
    <mergeCell ref="P60:Q60"/>
    <mergeCell ref="R7:S7"/>
    <mergeCell ref="A59:A60"/>
    <mergeCell ref="B59:D60"/>
    <mergeCell ref="F59:G60"/>
    <mergeCell ref="H59:J60"/>
    <mergeCell ref="M59:N60"/>
    <mergeCell ref="P59:Q59"/>
  </mergeCells>
  <printOptions horizontalCentered="1"/>
  <pageMargins left="0" right="0" top="0.3937007874015748" bottom="0.4724409448818898" header="0.5118110236220472" footer="0.31496062992125984"/>
  <pageSetup horizontalDpi="400" verticalDpi="400" orientation="portrait" paperSize="9" scale="90" r:id="rId2"/>
  <colBreaks count="1" manualBreakCount="1">
    <brk id="10"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2009-04-14T02:44:17Z</dcterms:created>
  <dcterms:modified xsi:type="dcterms:W3CDTF">2009-04-14T07:17:49Z</dcterms:modified>
  <cp:category/>
  <cp:version/>
  <cp:contentType/>
  <cp:contentStatus/>
</cp:coreProperties>
</file>