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7" sheetId="1" r:id="rId1"/>
  </sheets>
  <externalReferences>
    <externalReference r:id="rId4"/>
  </externalReferences>
  <definedNames>
    <definedName name="_Regression_Int" localSheetId="0" hidden="1">1</definedName>
    <definedName name="\a" localSheetId="0">'167'!#REF!</definedName>
    <definedName name="\a">#REF!</definedName>
    <definedName name="\p" localSheetId="0">'167'!#REF!</definedName>
    <definedName name="\p">#REF!</definedName>
    <definedName name="MOJI" localSheetId="0">'167'!$C$56:$D$93</definedName>
    <definedName name="MOJI">#REF!</definedName>
    <definedName name="_xlnm.Print_Area" localSheetId="0">'167'!$A$1:$S$55</definedName>
    <definedName name="Print_Area_MI" localSheetId="0">'167'!#REF!</definedName>
    <definedName name="Print_Area_MI">#REF!</definedName>
    <definedName name="SUJI" localSheetId="0">'167'!#REF!</definedName>
    <definedName name="SUJI">#REF!</definedName>
    <definedName name="数値" localSheetId="0">'167'!#REF!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<sst xmlns="http://schemas.openxmlformats.org/spreadsheetml/2006/main" count="120" uniqueCount="120">
  <si>
    <t>15.  物  資  流  通</t>
  </si>
  <si>
    <t xml:space="preserve">         167.　都道府県､品目別    貨物発送トン数(鉄道)</t>
  </si>
  <si>
    <t>(単位  t)</t>
  </si>
  <si>
    <t>　　品 目　　　　　　都道府県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</si>
  <si>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</si>
  <si>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</si>
  <si>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</si>
  <si>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</si>
  <si>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</si>
  <si>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</si>
  <si>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</si>
  <si>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農水産品</t>
  </si>
  <si>
    <t>林産品</t>
  </si>
  <si>
    <t>鉱産品</t>
  </si>
  <si>
    <t>金属機械　　　工 業 品</t>
  </si>
  <si>
    <t>化学工業品</t>
  </si>
  <si>
    <t>軽工業品</t>
  </si>
  <si>
    <t>(a)　　  　　　雑工業品</t>
  </si>
  <si>
    <t>(b)        　　　特種品</t>
  </si>
  <si>
    <t>その他</t>
  </si>
  <si>
    <t>標示番号</t>
  </si>
  <si>
    <t>総  数</t>
  </si>
  <si>
    <t>総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</si>
  <si>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</si>
  <si>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</si>
  <si>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</si>
  <si>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</si>
  <si>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</si>
  <si>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</si>
  <si>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</si>
  <si>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</si>
  <si>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</si>
  <si>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秋田</t>
  </si>
  <si>
    <t>6</t>
  </si>
  <si>
    <t>山形</t>
  </si>
  <si>
    <t>7</t>
  </si>
  <si>
    <t>福島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</si>
  <si>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</si>
  <si>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</si>
  <si>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</si>
  <si>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</si>
  <si>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</si>
  <si>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</si>
  <si>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</si>
  <si>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</si>
  <si>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</si>
  <si>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</si>
  <si>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</si>
  <si>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</si>
  <si>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</si>
  <si>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</si>
  <si>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</si>
  <si>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</si>
  <si>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</si>
  <si>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</si>
  <si>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</si>
  <si>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</si>
  <si>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</si>
  <si>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</si>
  <si>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</si>
  <si>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</si>
  <si>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</si>
  <si>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</si>
  <si>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</si>
  <si>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岐阜</t>
  </si>
  <si>
    <t>22</t>
  </si>
  <si>
    <t>静岡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</si>
  <si>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</si>
  <si>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</si>
  <si>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</si>
  <si>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</si>
  <si>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</si>
  <si>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</si>
  <si>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</si>
  <si>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</si>
  <si>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</si>
  <si>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大阪</t>
  </si>
  <si>
    <t>28</t>
  </si>
  <si>
    <t>兵庫</t>
  </si>
  <si>
    <t>29</t>
  </si>
  <si>
    <t>奈良</t>
  </si>
  <si>
    <t>30</t>
  </si>
  <si>
    <t>和歌山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</si>
  <si>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</si>
  <si>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</si>
  <si>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</si>
  <si>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</si>
  <si>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</si>
  <si>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</si>
  <si>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</si>
  <si>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</si>
  <si>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</si>
  <si>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</si>
  <si>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</si>
  <si>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徳島</t>
  </si>
  <si>
    <t>37</t>
  </si>
  <si>
    <t>香川</t>
  </si>
  <si>
    <t>38</t>
  </si>
  <si>
    <t>愛媛</t>
  </si>
  <si>
    <t>39</t>
  </si>
  <si>
    <t>高知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</si>
  <si>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</si>
  <si>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</si>
  <si>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</si>
  <si>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</si>
  <si>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</si>
  <si>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</si>
  <si>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</si>
  <si>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</si>
  <si>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</si>
  <si>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</si>
  <si>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</si>
  <si>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</si>
  <si>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</si>
  <si>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</si>
  <si>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</si>
  <si>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</si>
  <si>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</si>
  <si>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(a)　日用品、木製品、竹製品、農機具等。　(b)　金属くず、動植物性飼肥料等。</t>
  </si>
  <si>
    <t>　注)この表は本県から発送した貨物の状況を重量により、計上したものである。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</si>
</sst>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&quot;¥&quot;\!\!\-#,##0_ ;_ * &quot;-&quot;_ ;_ @_ "/>
    <numFmt numFmtId="178" formatCode="* #,##0;*-#,##0;_ * &quot;-&quot;;_ @_ "/>
    <numFmt numFmtId="179" formatCode="0_);[Red]&quot;¥&quot;&quot;¥&quot;\!\!\(0&quot;¥&quot;&quot;¥&quot;\!\!\)"/>
  </numFmts>
  <fonts count="46">
    <font>
      <sz val="14"/>
      <name val="Terminal"/>
      <family val="0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8"/>
      <name val="ＭＳ 明朝"/>
      <family val="1"/>
    </font>
    <font>
      <sz val="7"/>
      <name val="Terminal"/>
      <family val="0"/>
    </font>
    <font>
      <sz val="10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7"/>
      <name val="ＭＳ Ｐ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7">
    <xf numFmtId="37" fontId="0" fillId="0" borderId="0" xfId="0" applyAlignment="1">
      <alignment/>
    </xf>
    <xf numFmtId="37" fontId="18" fillId="0" borderId="0" xfId="0" applyFont="1" applyAlignment="1" applyProtection="1">
      <alignment vertical="center"/>
      <protection locked="0"/>
    </xf>
    <xf numFmtId="37" fontId="20" fillId="0" borderId="0" xfId="0" applyFont="1" applyBorder="1" applyAlignment="1" applyProtection="1">
      <alignment horizontal="left" vertical="center"/>
      <protection locked="0"/>
    </xf>
    <xf numFmtId="37" fontId="18" fillId="0" borderId="0" xfId="0" applyFont="1" applyBorder="1" applyAlignment="1" applyProtection="1">
      <alignment horizontal="centerContinuous" vertical="center"/>
      <protection locked="0"/>
    </xf>
    <xf numFmtId="37" fontId="21" fillId="0" borderId="0" xfId="0" applyFont="1" applyBorder="1" applyAlignment="1" applyProtection="1" quotePrefix="1">
      <alignment horizontal="left" vertical="center"/>
      <protection locked="0"/>
    </xf>
    <xf numFmtId="37" fontId="18" fillId="0" borderId="0" xfId="0" applyFont="1" applyAlignment="1" applyProtection="1">
      <alignment horizontal="centerContinuous" vertical="center"/>
      <protection locked="0"/>
    </xf>
    <xf numFmtId="37" fontId="18" fillId="0" borderId="0" xfId="0" applyFont="1" applyAlignment="1" applyProtection="1">
      <alignment vertical="center"/>
      <protection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horizontal="right" vertical="center"/>
      <protection locked="0"/>
    </xf>
    <xf numFmtId="49" fontId="21" fillId="0" borderId="0" xfId="0" applyNumberFormat="1" applyFont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horizontal="left" vertical="center"/>
      <protection locked="0"/>
    </xf>
    <xf numFmtId="49" fontId="21" fillId="0" borderId="0" xfId="0" applyNumberFormat="1" applyFont="1" applyBorder="1" applyAlignment="1" applyProtection="1" quotePrefix="1">
      <alignment horizontal="left" vertical="center"/>
      <protection locked="0"/>
    </xf>
    <xf numFmtId="49" fontId="21" fillId="0" borderId="0" xfId="0" applyNumberFormat="1" applyFont="1" applyAlignment="1" applyProtection="1" quotePrefix="1">
      <alignment vertical="center"/>
      <protection/>
    </xf>
    <xf numFmtId="49" fontId="21" fillId="0" borderId="0" xfId="0" applyNumberFormat="1" applyFont="1" applyBorder="1" applyAlignment="1" applyProtection="1">
      <alignment vertical="center"/>
      <protection/>
    </xf>
    <xf numFmtId="37" fontId="20" fillId="0" borderId="0" xfId="0" applyFont="1" applyBorder="1" applyAlignment="1" applyProtection="1">
      <alignment horizontal="distributed" vertical="center"/>
      <protection/>
    </xf>
    <xf numFmtId="37" fontId="20" fillId="0" borderId="10" xfId="0" applyFont="1" applyBorder="1" applyAlignment="1" applyProtection="1" quotePrefix="1">
      <alignment horizontal="right" vertical="center"/>
      <protection locked="0"/>
    </xf>
    <xf numFmtId="37" fontId="0" fillId="0" borderId="10" xfId="0" applyFont="1" applyBorder="1" applyAlignment="1" applyProtection="1">
      <alignment horizontal="right" vertical="center"/>
      <protection locked="0"/>
    </xf>
    <xf numFmtId="37" fontId="20" fillId="0" borderId="10" xfId="0" applyFont="1" applyBorder="1" applyAlignment="1" applyProtection="1">
      <alignment vertical="center"/>
      <protection locked="0"/>
    </xf>
    <xf numFmtId="37" fontId="20" fillId="0" borderId="10" xfId="0" applyFont="1" applyBorder="1" applyAlignment="1" applyProtection="1">
      <alignment horizontal="centerContinuous" vertical="center"/>
      <protection locked="0"/>
    </xf>
    <xf numFmtId="37" fontId="20" fillId="0" borderId="0" xfId="0" applyFont="1" applyBorder="1" applyAlignment="1" applyProtection="1">
      <alignment vertical="center"/>
      <protection locked="0"/>
    </xf>
    <xf numFmtId="37" fontId="20" fillId="0" borderId="0" xfId="0" applyFont="1" applyAlignment="1" applyProtection="1">
      <alignment vertical="center"/>
      <protection/>
    </xf>
    <xf numFmtId="37" fontId="23" fillId="0" borderId="11" xfId="0" applyFont="1" applyBorder="1" applyAlignment="1" applyProtection="1">
      <alignment horizontal="center" vertical="distributed" wrapText="1"/>
      <protection/>
    </xf>
    <xf numFmtId="37" fontId="23" fillId="0" borderId="12" xfId="0" applyFont="1" applyBorder="1" applyAlignment="1" applyProtection="1">
      <alignment horizontal="center" vertical="distributed" wrapText="1"/>
      <protection/>
    </xf>
    <xf numFmtId="37" fontId="20" fillId="0" borderId="13" xfId="0" applyFont="1" applyBorder="1" applyAlignment="1" applyProtection="1">
      <alignment horizontal="center" vertical="center"/>
      <protection locked="0"/>
    </xf>
    <xf numFmtId="37" fontId="20" fillId="0" borderId="14" xfId="0" applyFont="1" applyBorder="1" applyAlignment="1" applyProtection="1">
      <alignment horizontal="centerContinuous" vertical="center"/>
      <protection locked="0"/>
    </xf>
    <xf numFmtId="37" fontId="20" fillId="0" borderId="13" xfId="0" applyFont="1" applyBorder="1" applyAlignment="1" applyProtection="1">
      <alignment horizontal="center" vertical="center" wrapText="1"/>
      <protection locked="0"/>
    </xf>
    <xf numFmtId="37" fontId="20" fillId="0" borderId="15" xfId="0" applyFont="1" applyBorder="1" applyAlignment="1" applyProtection="1">
      <alignment horizontal="center" vertical="center"/>
      <protection locked="0"/>
    </xf>
    <xf numFmtId="37" fontId="20" fillId="0" borderId="16" xfId="0" applyFont="1" applyBorder="1" applyAlignment="1" applyProtection="1">
      <alignment horizontal="center" vertical="center"/>
      <protection locked="0"/>
    </xf>
    <xf numFmtId="37" fontId="20" fillId="0" borderId="13" xfId="0" applyFont="1" applyBorder="1" applyAlignment="1" applyProtection="1">
      <alignment horizontal="center" vertical="center" wrapText="1"/>
      <protection/>
    </xf>
    <xf numFmtId="37" fontId="20" fillId="0" borderId="13" xfId="0" applyFont="1" applyBorder="1" applyAlignment="1" applyProtection="1">
      <alignment horizontal="center" vertical="center"/>
      <protection/>
    </xf>
    <xf numFmtId="0" fontId="20" fillId="0" borderId="13" xfId="0" applyNumberFormat="1" applyFont="1" applyBorder="1" applyAlignment="1" applyProtection="1" quotePrefix="1">
      <alignment horizontal="center" vertical="center" wrapText="1"/>
      <protection/>
    </xf>
    <xf numFmtId="37" fontId="20" fillId="0" borderId="13" xfId="0" applyFont="1" applyBorder="1" applyAlignment="1" applyProtection="1" quotePrefix="1">
      <alignment horizontal="center" vertical="center" wrapText="1"/>
      <protection/>
    </xf>
    <xf numFmtId="37" fontId="20" fillId="0" borderId="15" xfId="0" applyFont="1" applyBorder="1" applyAlignment="1" applyProtection="1">
      <alignment horizontal="center" vertical="center" wrapText="1"/>
      <protection locked="0"/>
    </xf>
    <xf numFmtId="37" fontId="25" fillId="0" borderId="17" xfId="0" applyFont="1" applyBorder="1" applyAlignment="1" applyProtection="1" quotePrefix="1">
      <alignment horizontal="distributed" vertical="distributed"/>
      <protection locked="0"/>
    </xf>
    <xf numFmtId="37" fontId="25" fillId="0" borderId="18" xfId="0" applyFont="1" applyBorder="1" applyAlignment="1" applyProtection="1" quotePrefix="1">
      <alignment horizontal="distributed" vertical="distributed"/>
      <protection locked="0"/>
    </xf>
    <xf numFmtId="176" fontId="25" fillId="0" borderId="19" xfId="0" applyNumberFormat="1" applyFont="1" applyBorder="1" applyAlignment="1" applyProtection="1">
      <alignment horizontal="right" vertical="center"/>
      <protection/>
    </xf>
    <xf numFmtId="176" fontId="25" fillId="0" borderId="0" xfId="0" applyNumberFormat="1" applyFont="1" applyBorder="1" applyAlignment="1" applyProtection="1">
      <alignment horizontal="right" vertical="center"/>
      <protection/>
    </xf>
    <xf numFmtId="177" fontId="25" fillId="0" borderId="0" xfId="48" applyNumberFormat="1" applyFont="1" applyAlignment="1" applyProtection="1">
      <alignment horizontal="right" vertical="center"/>
      <protection locked="0"/>
    </xf>
    <xf numFmtId="176" fontId="25" fillId="0" borderId="18" xfId="0" applyNumberFormat="1" applyFont="1" applyBorder="1" applyAlignment="1" applyProtection="1">
      <alignment horizontal="right" vertical="center"/>
      <protection/>
    </xf>
    <xf numFmtId="176" fontId="25" fillId="0" borderId="0" xfId="0" applyNumberFormat="1" applyFont="1" applyBorder="1" applyAlignment="1" applyProtection="1">
      <alignment horizontal="center" vertical="center"/>
      <protection/>
    </xf>
    <xf numFmtId="37" fontId="25" fillId="0" borderId="0" xfId="0" applyFont="1" applyAlignment="1" applyProtection="1">
      <alignment vertical="center"/>
      <protection/>
    </xf>
    <xf numFmtId="37" fontId="20" fillId="0" borderId="0" xfId="0" applyFont="1" applyAlignment="1" applyProtection="1" quotePrefix="1">
      <alignment horizontal="centerContinuous" vertical="center"/>
      <protection locked="0"/>
    </xf>
    <xf numFmtId="37" fontId="20" fillId="0" borderId="0" xfId="0" applyFont="1" applyBorder="1" applyAlignment="1" applyProtection="1" quotePrefix="1">
      <alignment horizontal="distributed" vertical="center"/>
      <protection locked="0"/>
    </xf>
    <xf numFmtId="176" fontId="20" fillId="0" borderId="20" xfId="0" applyNumberFormat="1" applyFont="1" applyBorder="1" applyAlignment="1" applyProtection="1" quotePrefix="1">
      <alignment horizontal="right" vertical="center"/>
      <protection/>
    </xf>
    <xf numFmtId="38" fontId="20" fillId="0" borderId="0" xfId="48" applyFont="1" applyBorder="1" applyAlignment="1" applyProtection="1">
      <alignment horizontal="right" vertical="center"/>
      <protection locked="0"/>
    </xf>
    <xf numFmtId="38" fontId="20" fillId="0" borderId="0" xfId="48" applyFont="1" applyAlignment="1" applyProtection="1">
      <alignment horizontal="right" vertical="center"/>
      <protection locked="0"/>
    </xf>
    <xf numFmtId="177" fontId="20" fillId="0" borderId="0" xfId="48" applyNumberFormat="1" applyFont="1" applyAlignment="1" applyProtection="1">
      <alignment horizontal="right" vertical="center"/>
      <protection locked="0"/>
    </xf>
    <xf numFmtId="38" fontId="20" fillId="0" borderId="21" xfId="48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 quotePrefix="1">
      <alignment horizontal="center" vertical="center"/>
      <protection/>
    </xf>
    <xf numFmtId="37" fontId="20" fillId="0" borderId="0" xfId="0" applyFont="1" applyBorder="1" applyAlignment="1" applyProtection="1">
      <alignment horizontal="distributed" vertical="center"/>
      <protection locked="0"/>
    </xf>
    <xf numFmtId="176" fontId="20" fillId="0" borderId="20" xfId="0" applyNumberFormat="1" applyFont="1" applyBorder="1" applyAlignment="1" applyProtection="1">
      <alignment horizontal="right" vertical="center"/>
      <protection/>
    </xf>
    <xf numFmtId="177" fontId="20" fillId="0" borderId="0" xfId="48" applyNumberFormat="1" applyFont="1" applyBorder="1" applyAlignment="1" applyProtection="1">
      <alignment horizontal="right" vertical="center"/>
      <protection locked="0"/>
    </xf>
    <xf numFmtId="177" fontId="20" fillId="0" borderId="21" xfId="48" applyNumberFormat="1" applyFont="1" applyBorder="1" applyAlignment="1" applyProtection="1">
      <alignment horizontal="right" vertical="center"/>
      <protection locked="0"/>
    </xf>
    <xf numFmtId="37" fontId="25" fillId="0" borderId="0" xfId="0" applyFont="1" applyAlignment="1" applyProtection="1" quotePrefix="1">
      <alignment horizontal="centerContinuous" vertical="center"/>
      <protection locked="0"/>
    </xf>
    <xf numFmtId="37" fontId="25" fillId="0" borderId="0" xfId="0" applyFont="1" applyBorder="1" applyAlignment="1" applyProtection="1">
      <alignment horizontal="distributed" vertical="center"/>
      <protection locked="0"/>
    </xf>
    <xf numFmtId="176" fontId="25" fillId="0" borderId="20" xfId="0" applyNumberFormat="1" applyFont="1" applyBorder="1" applyAlignment="1" applyProtection="1" quotePrefix="1">
      <alignment horizontal="right" vertical="center"/>
      <protection/>
    </xf>
    <xf numFmtId="38" fontId="25" fillId="0" borderId="0" xfId="48" applyFont="1" applyBorder="1" applyAlignment="1" applyProtection="1">
      <alignment horizontal="right" vertical="center"/>
      <protection locked="0"/>
    </xf>
    <xf numFmtId="38" fontId="25" fillId="0" borderId="0" xfId="48" applyFont="1" applyAlignment="1" applyProtection="1">
      <alignment horizontal="right" vertical="center"/>
      <protection locked="0"/>
    </xf>
    <xf numFmtId="38" fontId="25" fillId="0" borderId="21" xfId="48" applyFont="1" applyBorder="1" applyAlignment="1" applyProtection="1">
      <alignment horizontal="right" vertical="center"/>
      <protection locked="0"/>
    </xf>
    <xf numFmtId="176" fontId="25" fillId="0" borderId="0" xfId="0" applyNumberFormat="1" applyFont="1" applyBorder="1" applyAlignment="1" applyProtection="1" quotePrefix="1">
      <alignment horizontal="center" vertical="center"/>
      <protection/>
    </xf>
    <xf numFmtId="177" fontId="20" fillId="0" borderId="20" xfId="48" applyNumberFormat="1" applyFont="1" applyBorder="1" applyAlignment="1" applyProtection="1">
      <alignment horizontal="right" vertical="center"/>
      <protection locked="0"/>
    </xf>
    <xf numFmtId="37" fontId="20" fillId="0" borderId="22" xfId="0" applyFont="1" applyBorder="1" applyAlignment="1" applyProtection="1">
      <alignment horizontal="centerContinuous" vertical="center"/>
      <protection locked="0"/>
    </xf>
    <xf numFmtId="37" fontId="20" fillId="0" borderId="22" xfId="0" applyFont="1" applyBorder="1" applyAlignment="1" applyProtection="1">
      <alignment horizontal="distributed" vertical="center"/>
      <protection locked="0"/>
    </xf>
    <xf numFmtId="178" fontId="20" fillId="0" borderId="23" xfId="0" applyNumberFormat="1" applyFont="1" applyBorder="1" applyAlignment="1" applyProtection="1">
      <alignment vertical="center"/>
      <protection locked="0"/>
    </xf>
    <xf numFmtId="179" fontId="20" fillId="0" borderId="22" xfId="0" applyNumberFormat="1" applyFont="1" applyBorder="1" applyAlignment="1" applyProtection="1">
      <alignment vertical="center"/>
      <protection locked="0"/>
    </xf>
    <xf numFmtId="179" fontId="20" fillId="0" borderId="22" xfId="0" applyNumberFormat="1" applyFont="1" applyBorder="1" applyAlignment="1" applyProtection="1">
      <alignment horizontal="right" vertical="center"/>
      <protection locked="0"/>
    </xf>
    <xf numFmtId="3" fontId="20" fillId="0" borderId="22" xfId="0" applyNumberFormat="1" applyFont="1" applyBorder="1" applyAlignment="1" applyProtection="1">
      <alignment horizontal="right" vertical="center"/>
      <protection locked="0"/>
    </xf>
    <xf numFmtId="3" fontId="20" fillId="0" borderId="24" xfId="0" applyNumberFormat="1" applyFont="1" applyBorder="1" applyAlignment="1" applyProtection="1">
      <alignment horizontal="right" vertical="center"/>
      <protection locked="0"/>
    </xf>
    <xf numFmtId="37" fontId="20" fillId="0" borderId="0" xfId="0" applyFont="1" applyAlignment="1" applyProtection="1">
      <alignment horizontal="centerContinuous" vertical="center"/>
      <protection locked="0"/>
    </xf>
    <xf numFmtId="37" fontId="20" fillId="0" borderId="0" xfId="0" applyFont="1" applyAlignment="1" applyProtection="1">
      <alignment vertical="center"/>
      <protection locked="0"/>
    </xf>
    <xf numFmtId="37" fontId="20" fillId="0" borderId="0" xfId="0" applyFont="1" applyBorder="1" applyAlignment="1" applyProtection="1">
      <alignment horizontal="center" vertical="center"/>
      <protection locked="0"/>
    </xf>
    <xf numFmtId="37" fontId="20" fillId="0" borderId="0" xfId="0" applyFont="1" applyAlignment="1" applyProtection="1" quotePrefix="1">
      <alignment vertical="center"/>
      <protection locked="0"/>
    </xf>
    <xf numFmtId="37" fontId="27" fillId="0" borderId="0" xfId="0" applyFont="1" applyAlignment="1" applyProtection="1">
      <alignment horizontal="centerContinuous" vertical="center"/>
      <protection locked="0"/>
    </xf>
    <xf numFmtId="37" fontId="27" fillId="0" borderId="0" xfId="0" applyFont="1" applyAlignment="1" applyProtection="1">
      <alignment vertical="center"/>
      <protection locked="0"/>
    </xf>
    <xf numFmtId="37" fontId="27" fillId="0" borderId="0" xfId="0" applyFont="1" applyAlignment="1" applyProtection="1">
      <alignment vertical="center"/>
      <protection/>
    </xf>
    <xf numFmtId="37" fontId="27" fillId="0" borderId="0" xfId="0" applyFont="1" applyAlignment="1" applyProtection="1">
      <alignment horizontal="centerContinuous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5&#29289;&#36039;&#27969;&#36890;167-17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7"/>
      <sheetName val="168"/>
      <sheetName val="169A,B"/>
      <sheetName val="169C,D"/>
      <sheetName val="170"/>
      <sheetName val="171Ａ"/>
      <sheetName val="171Ｂ"/>
      <sheetName val="172Ａ"/>
      <sheetName val="17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7"/>
  <sheetViews>
    <sheetView tabSelected="1" zoomScaleSheetLayoutView="100" zoomScalePageLayoutView="0" workbookViewId="0" topLeftCell="A1">
      <selection activeCell="B1" sqref="B1"/>
    </sheetView>
  </sheetViews>
  <sheetFormatPr defaultColWidth="10.66015625" defaultRowHeight="18"/>
  <cols>
    <col min="1" max="1" width="2.58203125" style="76" customWidth="1"/>
    <col min="2" max="2" width="8.58203125" style="75" customWidth="1"/>
    <col min="3" max="3" width="10.58203125" style="75" customWidth="1"/>
    <col min="4" max="5" width="9.58203125" style="75" customWidth="1"/>
    <col min="6" max="6" width="9.58203125" style="76" customWidth="1"/>
    <col min="7" max="9" width="9.58203125" style="75" customWidth="1"/>
    <col min="10" max="12" width="9.08203125" style="75" customWidth="1"/>
    <col min="13" max="13" width="9.33203125" style="75" customWidth="1"/>
    <col min="14" max="14" width="9.58203125" style="75" customWidth="1"/>
    <col min="15" max="17" width="9.08203125" style="75" customWidth="1"/>
    <col min="18" max="18" width="9.58203125" style="75" customWidth="1"/>
    <col min="19" max="19" width="4.83203125" style="75" customWidth="1"/>
    <col min="20" max="16384" width="10.58203125" style="75" customWidth="1"/>
  </cols>
  <sheetData>
    <row r="1" spans="1:12" s="6" customFormat="1" ht="26.25" customHeight="1">
      <c r="A1" s="1"/>
      <c r="B1" s="2"/>
      <c r="C1" s="1"/>
      <c r="D1" s="3"/>
      <c r="E1" s="4" t="s">
        <v>0</v>
      </c>
      <c r="F1" s="4"/>
      <c r="G1" s="4"/>
      <c r="H1" s="4"/>
      <c r="I1" s="4"/>
      <c r="J1" s="5"/>
      <c r="K1" s="5"/>
      <c r="L1" s="5"/>
    </row>
    <row r="2" spans="1:18" s="10" customFormat="1" ht="20.25" customHeight="1">
      <c r="A2" s="7"/>
      <c r="B2" s="8"/>
      <c r="C2" s="9"/>
      <c r="E2" s="11" t="s">
        <v>1</v>
      </c>
      <c r="F2" s="12"/>
      <c r="G2" s="12"/>
      <c r="H2" s="12"/>
      <c r="I2" s="12"/>
      <c r="J2" s="12"/>
      <c r="K2" s="12"/>
      <c r="L2" s="12"/>
      <c r="O2" s="13"/>
      <c r="P2" s="14"/>
      <c r="R2" s="15"/>
    </row>
    <row r="3" spans="1:19" s="21" customFormat="1" ht="15" customHeight="1" thickBot="1">
      <c r="A3" s="16" t="s">
        <v>2</v>
      </c>
      <c r="B3" s="17"/>
      <c r="C3" s="18"/>
      <c r="D3" s="18"/>
      <c r="E3" s="18"/>
      <c r="F3" s="19"/>
      <c r="G3" s="18"/>
      <c r="H3" s="18"/>
      <c r="I3" s="18"/>
      <c r="J3" s="18"/>
      <c r="K3" s="18"/>
      <c r="L3" s="18"/>
      <c r="M3" s="19"/>
      <c r="N3" s="18"/>
      <c r="O3" s="18"/>
      <c r="P3" s="18"/>
      <c r="Q3" s="18"/>
      <c r="R3" s="18"/>
      <c r="S3" s="20"/>
    </row>
    <row r="4" spans="1:19" s="21" customFormat="1" ht="39" customHeight="1" thickTop="1">
      <c r="A4" s="22" t="s">
        <v>3</v>
      </c>
      <c r="B4" s="23"/>
      <c r="C4" s="24" t="s">
        <v>4</v>
      </c>
      <c r="D4" s="24" t="s">
        <v>5</v>
      </c>
      <c r="E4" s="24" t="s">
        <v>6</v>
      </c>
      <c r="F4" s="25" t="s">
        <v>7</v>
      </c>
      <c r="G4" s="26" t="s">
        <v>8</v>
      </c>
      <c r="H4" s="24" t="s">
        <v>9</v>
      </c>
      <c r="I4" s="27" t="s">
        <v>10</v>
      </c>
      <c r="J4" s="28" t="s">
        <v>11</v>
      </c>
      <c r="K4" s="27" t="s">
        <v>12</v>
      </c>
      <c r="L4" s="24" t="s">
        <v>13</v>
      </c>
      <c r="M4" s="29" t="s">
        <v>14</v>
      </c>
      <c r="N4" s="30" t="s">
        <v>15</v>
      </c>
      <c r="O4" s="30" t="s">
        <v>16</v>
      </c>
      <c r="P4" s="31" t="s">
        <v>17</v>
      </c>
      <c r="Q4" s="32" t="s">
        <v>18</v>
      </c>
      <c r="R4" s="30" t="s">
        <v>19</v>
      </c>
      <c r="S4" s="33" t="s">
        <v>20</v>
      </c>
    </row>
    <row r="5" spans="1:19" s="41" customFormat="1" ht="28.5" customHeight="1">
      <c r="A5" s="34" t="s">
        <v>21</v>
      </c>
      <c r="B5" s="35"/>
      <c r="C5" s="36">
        <v>647484</v>
      </c>
      <c r="D5" s="37">
        <f>SUM(D6:D52)</f>
        <v>651929</v>
      </c>
      <c r="E5" s="37">
        <v>604981</v>
      </c>
      <c r="F5" s="37">
        <f>SUM(F6:F52)</f>
        <v>462443</v>
      </c>
      <c r="G5" s="37">
        <f>SUM(G6:G52)</f>
        <v>320423</v>
      </c>
      <c r="H5" s="37">
        <f>SUM(H6:H53)</f>
        <v>279308</v>
      </c>
      <c r="I5" s="37">
        <f>SUM(I6:I52)</f>
        <v>264370</v>
      </c>
      <c r="J5" s="37">
        <f aca="true" t="shared" si="0" ref="J5:R5">SUM(J6:J52)</f>
        <v>2078</v>
      </c>
      <c r="K5" s="38">
        <v>0</v>
      </c>
      <c r="L5" s="37">
        <f t="shared" si="0"/>
        <v>12450</v>
      </c>
      <c r="M5" s="38">
        <v>0</v>
      </c>
      <c r="N5" s="37">
        <f t="shared" si="0"/>
        <v>171221</v>
      </c>
      <c r="O5" s="37">
        <f t="shared" si="0"/>
        <v>1562</v>
      </c>
      <c r="P5" s="37">
        <f t="shared" si="0"/>
        <v>968</v>
      </c>
      <c r="Q5" s="37">
        <f t="shared" si="0"/>
        <v>216</v>
      </c>
      <c r="R5" s="39">
        <f t="shared" si="0"/>
        <v>75875</v>
      </c>
      <c r="S5" s="40" t="s">
        <v>22</v>
      </c>
    </row>
    <row r="6" spans="1:19" s="21" customFormat="1" ht="13.5" customHeight="1">
      <c r="A6" s="42" t="s">
        <v>23</v>
      </c>
      <c r="B6" s="43" t="s">
        <v>24</v>
      </c>
      <c r="C6" s="44">
        <v>2886</v>
      </c>
      <c r="D6" s="45">
        <v>2449</v>
      </c>
      <c r="E6" s="46">
        <v>2807</v>
      </c>
      <c r="F6" s="46">
        <v>3152</v>
      </c>
      <c r="G6" s="46">
        <v>120</v>
      </c>
      <c r="H6" s="46">
        <v>480</v>
      </c>
      <c r="I6" s="46">
        <v>835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8">
        <v>835</v>
      </c>
      <c r="S6" s="49">
        <v>1</v>
      </c>
    </row>
    <row r="7" spans="1:19" s="21" customFormat="1" ht="13.5" customHeight="1">
      <c r="A7" s="42" t="s">
        <v>25</v>
      </c>
      <c r="B7" s="50" t="s">
        <v>26</v>
      </c>
      <c r="C7" s="44">
        <v>1136</v>
      </c>
      <c r="D7" s="45">
        <v>672</v>
      </c>
      <c r="E7" s="46">
        <v>512</v>
      </c>
      <c r="F7" s="46">
        <v>948</v>
      </c>
      <c r="G7" s="46">
        <v>700</v>
      </c>
      <c r="H7" s="46">
        <v>795</v>
      </c>
      <c r="I7" s="46">
        <v>800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8">
        <v>800</v>
      </c>
      <c r="S7" s="49">
        <v>2</v>
      </c>
    </row>
    <row r="8" spans="1:19" s="21" customFormat="1" ht="13.5" customHeight="1">
      <c r="A8" s="42" t="s">
        <v>27</v>
      </c>
      <c r="B8" s="50" t="s">
        <v>28</v>
      </c>
      <c r="C8" s="44">
        <v>38</v>
      </c>
      <c r="D8" s="45">
        <v>428</v>
      </c>
      <c r="E8" s="46">
        <v>114</v>
      </c>
      <c r="F8" s="46">
        <v>59</v>
      </c>
      <c r="G8" s="46">
        <v>130</v>
      </c>
      <c r="H8" s="46">
        <v>130</v>
      </c>
      <c r="I8" s="46">
        <v>175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8">
        <v>175</v>
      </c>
      <c r="S8" s="49">
        <v>3</v>
      </c>
    </row>
    <row r="9" spans="1:19" s="21" customFormat="1" ht="13.5" customHeight="1">
      <c r="A9" s="42" t="s">
        <v>29</v>
      </c>
      <c r="B9" s="50" t="s">
        <v>30</v>
      </c>
      <c r="C9" s="44">
        <v>838</v>
      </c>
      <c r="D9" s="45">
        <v>1185</v>
      </c>
      <c r="E9" s="46">
        <v>831</v>
      </c>
      <c r="F9" s="46">
        <v>1016</v>
      </c>
      <c r="G9" s="46">
        <v>955</v>
      </c>
      <c r="H9" s="46">
        <v>955</v>
      </c>
      <c r="I9" s="46">
        <v>1105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8">
        <v>1105</v>
      </c>
      <c r="S9" s="49">
        <v>4</v>
      </c>
    </row>
    <row r="10" spans="1:19" s="21" customFormat="1" ht="13.5" customHeight="1">
      <c r="A10" s="42" t="s">
        <v>31</v>
      </c>
      <c r="B10" s="50" t="s">
        <v>32</v>
      </c>
      <c r="C10" s="44">
        <v>254</v>
      </c>
      <c r="D10" s="46">
        <v>202</v>
      </c>
      <c r="E10" s="46">
        <v>387</v>
      </c>
      <c r="F10" s="46">
        <v>208</v>
      </c>
      <c r="G10" s="46">
        <v>245</v>
      </c>
      <c r="H10" s="46">
        <v>190</v>
      </c>
      <c r="I10" s="46">
        <v>155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8">
        <v>155</v>
      </c>
      <c r="S10" s="49">
        <v>5</v>
      </c>
    </row>
    <row r="11" spans="1:19" s="21" customFormat="1" ht="13.5" customHeight="1">
      <c r="A11" s="42" t="s">
        <v>33</v>
      </c>
      <c r="B11" s="50" t="s">
        <v>34</v>
      </c>
      <c r="C11" s="44">
        <v>295</v>
      </c>
      <c r="D11" s="45">
        <v>212</v>
      </c>
      <c r="E11" s="46">
        <v>776</v>
      </c>
      <c r="F11" s="46">
        <v>191</v>
      </c>
      <c r="G11" s="46">
        <v>85</v>
      </c>
      <c r="H11" s="46">
        <v>95</v>
      </c>
      <c r="I11" s="46">
        <v>75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8">
        <v>75</v>
      </c>
      <c r="S11" s="49">
        <v>6</v>
      </c>
    </row>
    <row r="12" spans="1:19" s="21" customFormat="1" ht="13.5" customHeight="1">
      <c r="A12" s="42" t="s">
        <v>35</v>
      </c>
      <c r="B12" s="50" t="s">
        <v>36</v>
      </c>
      <c r="C12" s="44">
        <v>606</v>
      </c>
      <c r="D12" s="45">
        <v>1526</v>
      </c>
      <c r="E12" s="46">
        <v>1252</v>
      </c>
      <c r="F12" s="46">
        <v>3845</v>
      </c>
      <c r="G12" s="46">
        <v>510</v>
      </c>
      <c r="H12" s="46">
        <v>485</v>
      </c>
      <c r="I12" s="46">
        <v>640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8">
        <v>640</v>
      </c>
      <c r="S12" s="49">
        <v>7</v>
      </c>
    </row>
    <row r="13" spans="1:19" s="21" customFormat="1" ht="13.5" customHeight="1">
      <c r="A13" s="42" t="s">
        <v>37</v>
      </c>
      <c r="B13" s="50" t="s">
        <v>38</v>
      </c>
      <c r="C13" s="44">
        <v>1475</v>
      </c>
      <c r="D13" s="45">
        <v>1610</v>
      </c>
      <c r="E13" s="46">
        <v>2971</v>
      </c>
      <c r="F13" s="46">
        <v>580</v>
      </c>
      <c r="G13" s="46">
        <v>350</v>
      </c>
      <c r="H13" s="46">
        <v>315</v>
      </c>
      <c r="I13" s="46">
        <v>330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8">
        <v>330</v>
      </c>
      <c r="S13" s="49">
        <v>8</v>
      </c>
    </row>
    <row r="14" spans="1:19" s="21" customFormat="1" ht="13.5" customHeight="1">
      <c r="A14" s="42" t="s">
        <v>39</v>
      </c>
      <c r="B14" s="50" t="s">
        <v>40</v>
      </c>
      <c r="C14" s="44">
        <v>1688</v>
      </c>
      <c r="D14" s="45">
        <v>2281</v>
      </c>
      <c r="E14" s="46">
        <v>3418</v>
      </c>
      <c r="F14" s="46">
        <v>5571</v>
      </c>
      <c r="G14" s="46">
        <v>150</v>
      </c>
      <c r="H14" s="46">
        <v>105</v>
      </c>
      <c r="I14" s="46">
        <v>310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8">
        <v>310</v>
      </c>
      <c r="S14" s="49">
        <v>9</v>
      </c>
    </row>
    <row r="15" spans="1:19" s="21" customFormat="1" ht="13.5" customHeight="1">
      <c r="A15" s="42" t="s">
        <v>41</v>
      </c>
      <c r="B15" s="50" t="s">
        <v>42</v>
      </c>
      <c r="C15" s="44">
        <v>2958</v>
      </c>
      <c r="D15" s="45">
        <v>842</v>
      </c>
      <c r="E15" s="46">
        <v>421</v>
      </c>
      <c r="F15" s="46">
        <v>572</v>
      </c>
      <c r="G15" s="46">
        <v>175</v>
      </c>
      <c r="H15" s="46">
        <v>240</v>
      </c>
      <c r="I15" s="46">
        <v>220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8">
        <v>220</v>
      </c>
      <c r="S15" s="49">
        <v>10</v>
      </c>
    </row>
    <row r="16" spans="1:19" s="21" customFormat="1" ht="13.5" customHeight="1">
      <c r="A16" s="42" t="s">
        <v>43</v>
      </c>
      <c r="B16" s="50" t="s">
        <v>44</v>
      </c>
      <c r="C16" s="44">
        <v>8357</v>
      </c>
      <c r="D16" s="45">
        <v>7153</v>
      </c>
      <c r="E16" s="46">
        <v>4786</v>
      </c>
      <c r="F16" s="46">
        <v>5074</v>
      </c>
      <c r="G16" s="46">
        <v>5510</v>
      </c>
      <c r="H16" s="46">
        <v>3785</v>
      </c>
      <c r="I16" s="46">
        <v>3660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8">
        <v>3660</v>
      </c>
      <c r="S16" s="49">
        <v>11</v>
      </c>
    </row>
    <row r="17" spans="1:19" s="21" customFormat="1" ht="13.5" customHeight="1">
      <c r="A17" s="42" t="s">
        <v>45</v>
      </c>
      <c r="B17" s="50" t="s">
        <v>46</v>
      </c>
      <c r="C17" s="44">
        <v>4387</v>
      </c>
      <c r="D17" s="45">
        <v>7759</v>
      </c>
      <c r="E17" s="46">
        <v>6326</v>
      </c>
      <c r="F17" s="46">
        <v>1420</v>
      </c>
      <c r="G17" s="46">
        <v>675</v>
      </c>
      <c r="H17" s="46">
        <v>572</v>
      </c>
      <c r="I17" s="46">
        <v>710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8">
        <v>710</v>
      </c>
      <c r="S17" s="49">
        <v>12</v>
      </c>
    </row>
    <row r="18" spans="1:19" s="21" customFormat="1" ht="13.5" customHeight="1">
      <c r="A18" s="42" t="s">
        <v>47</v>
      </c>
      <c r="B18" s="50" t="s">
        <v>48</v>
      </c>
      <c r="C18" s="44">
        <v>23506</v>
      </c>
      <c r="D18" s="46">
        <v>21464</v>
      </c>
      <c r="E18" s="46">
        <v>24299</v>
      </c>
      <c r="F18" s="46">
        <v>22399</v>
      </c>
      <c r="G18" s="46">
        <v>25176</v>
      </c>
      <c r="H18" s="46">
        <v>21311</v>
      </c>
      <c r="I18" s="46">
        <v>20860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8">
        <v>20860</v>
      </c>
      <c r="S18" s="49">
        <v>13</v>
      </c>
    </row>
    <row r="19" spans="1:19" s="21" customFormat="1" ht="13.5" customHeight="1">
      <c r="A19" s="42" t="s">
        <v>49</v>
      </c>
      <c r="B19" s="50" t="s">
        <v>50</v>
      </c>
      <c r="C19" s="44">
        <v>23885</v>
      </c>
      <c r="D19" s="45">
        <v>17993</v>
      </c>
      <c r="E19" s="46">
        <v>15751</v>
      </c>
      <c r="F19" s="46">
        <v>11172</v>
      </c>
      <c r="G19" s="46">
        <v>4965</v>
      </c>
      <c r="H19" s="46">
        <v>7855</v>
      </c>
      <c r="I19" s="46">
        <v>8208</v>
      </c>
      <c r="J19" s="46">
        <v>158</v>
      </c>
      <c r="K19" s="47">
        <v>0</v>
      </c>
      <c r="L19" s="47">
        <v>0</v>
      </c>
      <c r="M19" s="47">
        <v>0</v>
      </c>
      <c r="N19" s="46">
        <v>30</v>
      </c>
      <c r="O19" s="47">
        <v>0</v>
      </c>
      <c r="P19" s="47">
        <v>0</v>
      </c>
      <c r="Q19" s="47">
        <v>0</v>
      </c>
      <c r="R19" s="48">
        <v>8020</v>
      </c>
      <c r="S19" s="49">
        <v>14</v>
      </c>
    </row>
    <row r="20" spans="1:19" s="21" customFormat="1" ht="13.5" customHeight="1">
      <c r="A20" s="42" t="s">
        <v>51</v>
      </c>
      <c r="B20" s="50" t="s">
        <v>52</v>
      </c>
      <c r="C20" s="44">
        <v>7342</v>
      </c>
      <c r="D20" s="45">
        <v>6915</v>
      </c>
      <c r="E20" s="46">
        <v>6143</v>
      </c>
      <c r="F20" s="46">
        <v>5359</v>
      </c>
      <c r="G20" s="46">
        <v>6870</v>
      </c>
      <c r="H20" s="46">
        <v>7290</v>
      </c>
      <c r="I20" s="46">
        <v>8530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8">
        <v>8530</v>
      </c>
      <c r="S20" s="49">
        <v>15</v>
      </c>
    </row>
    <row r="21" spans="1:19" s="21" customFormat="1" ht="13.5" customHeight="1">
      <c r="A21" s="42" t="s">
        <v>53</v>
      </c>
      <c r="B21" s="50" t="s">
        <v>54</v>
      </c>
      <c r="C21" s="51">
        <v>1920</v>
      </c>
      <c r="D21" s="45">
        <v>2643</v>
      </c>
      <c r="E21" s="46">
        <v>3906</v>
      </c>
      <c r="F21" s="46">
        <v>1184</v>
      </c>
      <c r="G21" s="46">
        <v>50</v>
      </c>
      <c r="H21" s="46">
        <v>2110</v>
      </c>
      <c r="I21" s="46">
        <v>5380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8">
        <v>5380</v>
      </c>
      <c r="S21" s="49">
        <v>16</v>
      </c>
    </row>
    <row r="22" spans="1:19" s="21" customFormat="1" ht="13.5" customHeight="1">
      <c r="A22" s="42" t="s">
        <v>55</v>
      </c>
      <c r="B22" s="50" t="s">
        <v>56</v>
      </c>
      <c r="C22" s="44">
        <v>408</v>
      </c>
      <c r="D22" s="45">
        <v>352</v>
      </c>
      <c r="E22" s="46">
        <v>159</v>
      </c>
      <c r="F22" s="46">
        <v>179</v>
      </c>
      <c r="G22" s="46">
        <v>480</v>
      </c>
      <c r="H22" s="46">
        <v>920</v>
      </c>
      <c r="I22" s="46">
        <v>1075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8">
        <v>1075</v>
      </c>
      <c r="S22" s="49">
        <v>17</v>
      </c>
    </row>
    <row r="23" spans="1:19" s="21" customFormat="1" ht="13.5" customHeight="1">
      <c r="A23" s="42" t="s">
        <v>57</v>
      </c>
      <c r="B23" s="50" t="s">
        <v>58</v>
      </c>
      <c r="C23" s="44">
        <v>40</v>
      </c>
      <c r="D23" s="45">
        <v>82</v>
      </c>
      <c r="E23" s="46">
        <v>65</v>
      </c>
      <c r="F23" s="46">
        <v>341</v>
      </c>
      <c r="G23" s="46">
        <v>930</v>
      </c>
      <c r="H23" s="46">
        <v>1065</v>
      </c>
      <c r="I23" s="46">
        <v>620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8">
        <v>620</v>
      </c>
      <c r="S23" s="49">
        <v>18</v>
      </c>
    </row>
    <row r="24" spans="1:19" s="21" customFormat="1" ht="13.5" customHeight="1">
      <c r="A24" s="42" t="s">
        <v>59</v>
      </c>
      <c r="B24" s="50" t="s">
        <v>60</v>
      </c>
      <c r="C24" s="44">
        <v>11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53">
        <v>0</v>
      </c>
      <c r="S24" s="49">
        <v>19</v>
      </c>
    </row>
    <row r="25" spans="1:19" s="21" customFormat="1" ht="13.5" customHeight="1">
      <c r="A25" s="42" t="s">
        <v>61</v>
      </c>
      <c r="B25" s="50" t="s">
        <v>62</v>
      </c>
      <c r="C25" s="44">
        <v>1375</v>
      </c>
      <c r="D25" s="45">
        <v>1065</v>
      </c>
      <c r="E25" s="46">
        <v>1436</v>
      </c>
      <c r="F25" s="46">
        <v>2676</v>
      </c>
      <c r="G25" s="46">
        <v>945</v>
      </c>
      <c r="H25" s="46">
        <v>1295</v>
      </c>
      <c r="I25" s="46">
        <v>1625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8">
        <v>1625</v>
      </c>
      <c r="S25" s="49">
        <v>20</v>
      </c>
    </row>
    <row r="26" spans="1:19" s="21" customFormat="1" ht="13.5" customHeight="1">
      <c r="A26" s="42" t="s">
        <v>63</v>
      </c>
      <c r="B26" s="50" t="s">
        <v>64</v>
      </c>
      <c r="C26" s="44">
        <v>1984</v>
      </c>
      <c r="D26" s="45">
        <v>1769</v>
      </c>
      <c r="E26" s="46">
        <v>3164</v>
      </c>
      <c r="F26" s="46">
        <v>1983</v>
      </c>
      <c r="G26" s="46">
        <v>1195</v>
      </c>
      <c r="H26" s="46">
        <v>910</v>
      </c>
      <c r="I26" s="46">
        <v>1485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8">
        <v>1485</v>
      </c>
      <c r="S26" s="49">
        <v>21</v>
      </c>
    </row>
    <row r="27" spans="1:19" s="21" customFormat="1" ht="13.5" customHeight="1">
      <c r="A27" s="42" t="s">
        <v>65</v>
      </c>
      <c r="B27" s="50" t="s">
        <v>66</v>
      </c>
      <c r="C27" s="44">
        <v>4304</v>
      </c>
      <c r="D27" s="46">
        <v>2332</v>
      </c>
      <c r="E27" s="46">
        <v>2776</v>
      </c>
      <c r="F27" s="46">
        <v>3078</v>
      </c>
      <c r="G27" s="46">
        <v>1380</v>
      </c>
      <c r="H27" s="46">
        <v>1407</v>
      </c>
      <c r="I27" s="46">
        <v>1269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8">
        <v>1269</v>
      </c>
      <c r="S27" s="49">
        <v>22</v>
      </c>
    </row>
    <row r="28" spans="1:19" s="21" customFormat="1" ht="13.5" customHeight="1">
      <c r="A28" s="42" t="s">
        <v>67</v>
      </c>
      <c r="B28" s="50" t="s">
        <v>68</v>
      </c>
      <c r="C28" s="44">
        <v>9485</v>
      </c>
      <c r="D28" s="46">
        <v>6434</v>
      </c>
      <c r="E28" s="46">
        <v>4719</v>
      </c>
      <c r="F28" s="46">
        <v>2501</v>
      </c>
      <c r="G28" s="46">
        <v>1566</v>
      </c>
      <c r="H28" s="46">
        <v>2997</v>
      </c>
      <c r="I28" s="46">
        <v>2018</v>
      </c>
      <c r="J28" s="46">
        <v>38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8">
        <v>1980</v>
      </c>
      <c r="S28" s="49">
        <v>23</v>
      </c>
    </row>
    <row r="29" spans="1:19" s="21" customFormat="1" ht="13.5" customHeight="1">
      <c r="A29" s="42" t="s">
        <v>69</v>
      </c>
      <c r="B29" s="50" t="s">
        <v>70</v>
      </c>
      <c r="C29" s="44">
        <v>697</v>
      </c>
      <c r="D29" s="45">
        <v>777</v>
      </c>
      <c r="E29" s="46">
        <v>2330</v>
      </c>
      <c r="F29" s="46">
        <v>2094</v>
      </c>
      <c r="G29" s="46">
        <v>151</v>
      </c>
      <c r="H29" s="46">
        <v>551</v>
      </c>
      <c r="I29" s="46">
        <v>458</v>
      </c>
      <c r="J29" s="47">
        <v>0</v>
      </c>
      <c r="K29" s="47">
        <v>0</v>
      </c>
      <c r="L29" s="47">
        <v>0</v>
      </c>
      <c r="M29" s="47">
        <v>0</v>
      </c>
      <c r="N29" s="46">
        <v>11</v>
      </c>
      <c r="O29" s="47">
        <v>0</v>
      </c>
      <c r="P29" s="47">
        <v>0</v>
      </c>
      <c r="Q29" s="45">
        <v>44</v>
      </c>
      <c r="R29" s="48">
        <v>403</v>
      </c>
      <c r="S29" s="49">
        <v>24</v>
      </c>
    </row>
    <row r="30" spans="1:19" s="21" customFormat="1" ht="13.5" customHeight="1">
      <c r="A30" s="42" t="s">
        <v>71</v>
      </c>
      <c r="B30" s="50" t="s">
        <v>72</v>
      </c>
      <c r="C30" s="44">
        <v>348</v>
      </c>
      <c r="D30" s="45">
        <v>243</v>
      </c>
      <c r="E30" s="46">
        <v>456</v>
      </c>
      <c r="F30" s="46">
        <v>194</v>
      </c>
      <c r="G30" s="46">
        <v>90</v>
      </c>
      <c r="H30" s="46">
        <v>1508</v>
      </c>
      <c r="I30" s="46">
        <v>484</v>
      </c>
      <c r="J30" s="47">
        <v>0</v>
      </c>
      <c r="K30" s="47">
        <v>0</v>
      </c>
      <c r="L30" s="47">
        <v>0</v>
      </c>
      <c r="M30" s="47">
        <v>0</v>
      </c>
      <c r="N30" s="46">
        <v>480</v>
      </c>
      <c r="O30" s="47">
        <v>0</v>
      </c>
      <c r="P30" s="47">
        <v>0</v>
      </c>
      <c r="Q30" s="47">
        <v>0</v>
      </c>
      <c r="R30" s="48">
        <v>4</v>
      </c>
      <c r="S30" s="49">
        <v>25</v>
      </c>
    </row>
    <row r="31" spans="1:19" s="21" customFormat="1" ht="13.5" customHeight="1">
      <c r="A31" s="42" t="s">
        <v>73</v>
      </c>
      <c r="B31" s="50" t="s">
        <v>74</v>
      </c>
      <c r="C31" s="44">
        <v>1672</v>
      </c>
      <c r="D31" s="45">
        <v>2674</v>
      </c>
      <c r="E31" s="46">
        <v>2023</v>
      </c>
      <c r="F31" s="46">
        <v>2900</v>
      </c>
      <c r="G31" s="46">
        <v>408</v>
      </c>
      <c r="H31" s="46">
        <v>537</v>
      </c>
      <c r="I31" s="46">
        <v>524</v>
      </c>
      <c r="J31" s="46">
        <v>69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8">
        <v>455</v>
      </c>
      <c r="S31" s="49">
        <v>26</v>
      </c>
    </row>
    <row r="32" spans="1:19" s="21" customFormat="1" ht="13.5" customHeight="1">
      <c r="A32" s="42" t="s">
        <v>75</v>
      </c>
      <c r="B32" s="50" t="s">
        <v>76</v>
      </c>
      <c r="C32" s="44">
        <v>16036</v>
      </c>
      <c r="D32" s="45">
        <v>24779</v>
      </c>
      <c r="E32" s="46">
        <v>20410</v>
      </c>
      <c r="F32" s="46">
        <v>14977</v>
      </c>
      <c r="G32" s="46">
        <v>9008</v>
      </c>
      <c r="H32" s="46">
        <v>9468</v>
      </c>
      <c r="I32" s="46">
        <v>5565</v>
      </c>
      <c r="J32" s="46">
        <v>11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5">
        <v>31</v>
      </c>
      <c r="R32" s="48">
        <v>5523</v>
      </c>
      <c r="S32" s="49">
        <v>27</v>
      </c>
    </row>
    <row r="33" spans="1:19" s="21" customFormat="1" ht="13.5" customHeight="1">
      <c r="A33" s="42" t="s">
        <v>77</v>
      </c>
      <c r="B33" s="50" t="s">
        <v>78</v>
      </c>
      <c r="C33" s="44">
        <v>12005</v>
      </c>
      <c r="D33" s="45">
        <v>12946</v>
      </c>
      <c r="E33" s="46">
        <v>9135</v>
      </c>
      <c r="F33" s="46">
        <v>4235</v>
      </c>
      <c r="G33" s="46">
        <v>806</v>
      </c>
      <c r="H33" s="46">
        <v>2120</v>
      </c>
      <c r="I33" s="46">
        <v>1901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6">
        <v>671</v>
      </c>
      <c r="P33" s="47">
        <v>0</v>
      </c>
      <c r="Q33" s="47">
        <v>0</v>
      </c>
      <c r="R33" s="48">
        <v>1230</v>
      </c>
      <c r="S33" s="49">
        <v>28</v>
      </c>
    </row>
    <row r="34" spans="1:19" s="21" customFormat="1" ht="13.5" customHeight="1">
      <c r="A34" s="42" t="s">
        <v>79</v>
      </c>
      <c r="B34" s="50" t="s">
        <v>80</v>
      </c>
      <c r="C34" s="44">
        <v>367</v>
      </c>
      <c r="D34" s="45">
        <v>206</v>
      </c>
      <c r="E34" s="46">
        <v>237</v>
      </c>
      <c r="F34" s="46">
        <v>118</v>
      </c>
      <c r="G34" s="52">
        <v>0</v>
      </c>
      <c r="H34" s="52">
        <v>0</v>
      </c>
      <c r="I34" s="52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v>0</v>
      </c>
      <c r="P34" s="47">
        <v>0</v>
      </c>
      <c r="Q34" s="47">
        <v>0</v>
      </c>
      <c r="R34" s="53">
        <v>0</v>
      </c>
      <c r="S34" s="49">
        <v>29</v>
      </c>
    </row>
    <row r="35" spans="1:19" s="21" customFormat="1" ht="13.5" customHeight="1">
      <c r="A35" s="42" t="s">
        <v>81</v>
      </c>
      <c r="B35" s="50" t="s">
        <v>82</v>
      </c>
      <c r="C35" s="44">
        <v>1466</v>
      </c>
      <c r="D35" s="45">
        <v>3386</v>
      </c>
      <c r="E35" s="46">
        <v>1792</v>
      </c>
      <c r="F35" s="46">
        <v>198</v>
      </c>
      <c r="G35" s="46">
        <v>215</v>
      </c>
      <c r="H35" s="46">
        <v>358</v>
      </c>
      <c r="I35" s="46">
        <v>127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8">
        <v>127</v>
      </c>
      <c r="S35" s="49">
        <v>30</v>
      </c>
    </row>
    <row r="36" spans="1:19" s="21" customFormat="1" ht="13.5" customHeight="1">
      <c r="A36" s="42" t="s">
        <v>83</v>
      </c>
      <c r="B36" s="50" t="s">
        <v>84</v>
      </c>
      <c r="C36" s="44">
        <v>1589</v>
      </c>
      <c r="D36" s="45">
        <v>3337</v>
      </c>
      <c r="E36" s="46">
        <v>1212</v>
      </c>
      <c r="F36" s="46">
        <v>892</v>
      </c>
      <c r="G36" s="46">
        <v>171</v>
      </c>
      <c r="H36" s="46">
        <v>1348</v>
      </c>
      <c r="I36" s="46">
        <v>1241</v>
      </c>
      <c r="J36" s="46">
        <v>13</v>
      </c>
      <c r="K36" s="47">
        <v>0</v>
      </c>
      <c r="L36" s="47">
        <v>0</v>
      </c>
      <c r="M36" s="47">
        <v>0</v>
      </c>
      <c r="N36" s="47">
        <v>0</v>
      </c>
      <c r="O36" s="46">
        <v>88</v>
      </c>
      <c r="P36" s="47">
        <v>0</v>
      </c>
      <c r="Q36" s="47">
        <v>0</v>
      </c>
      <c r="R36" s="48">
        <v>1140</v>
      </c>
      <c r="S36" s="49">
        <v>31</v>
      </c>
    </row>
    <row r="37" spans="1:19" s="21" customFormat="1" ht="13.5" customHeight="1">
      <c r="A37" s="42" t="s">
        <v>85</v>
      </c>
      <c r="B37" s="50" t="s">
        <v>86</v>
      </c>
      <c r="C37" s="44">
        <v>14958</v>
      </c>
      <c r="D37" s="45">
        <v>19303</v>
      </c>
      <c r="E37" s="46">
        <v>19808</v>
      </c>
      <c r="F37" s="46">
        <v>15379</v>
      </c>
      <c r="G37" s="46">
        <v>15</v>
      </c>
      <c r="H37" s="46">
        <v>5</v>
      </c>
      <c r="I37" s="46">
        <v>8463</v>
      </c>
      <c r="J37" s="47">
        <v>0</v>
      </c>
      <c r="K37" s="47">
        <v>0</v>
      </c>
      <c r="L37" s="47">
        <v>0</v>
      </c>
      <c r="M37" s="47">
        <v>0</v>
      </c>
      <c r="N37" s="46">
        <v>7168</v>
      </c>
      <c r="O37" s="47">
        <v>0</v>
      </c>
      <c r="P37" s="47">
        <v>0</v>
      </c>
      <c r="Q37" s="47">
        <v>0</v>
      </c>
      <c r="R37" s="48">
        <v>1295</v>
      </c>
      <c r="S37" s="49">
        <v>32</v>
      </c>
    </row>
    <row r="38" spans="1:19" s="21" customFormat="1" ht="13.5" customHeight="1">
      <c r="A38" s="42" t="s">
        <v>87</v>
      </c>
      <c r="B38" s="50" t="s">
        <v>88</v>
      </c>
      <c r="C38" s="44">
        <v>6508</v>
      </c>
      <c r="D38" s="45">
        <v>8338</v>
      </c>
      <c r="E38" s="46">
        <v>8156</v>
      </c>
      <c r="F38" s="46">
        <v>5387</v>
      </c>
      <c r="G38" s="46">
        <v>433</v>
      </c>
      <c r="H38" s="46">
        <v>2323</v>
      </c>
      <c r="I38" s="46">
        <v>2319</v>
      </c>
      <c r="J38" s="46">
        <v>69</v>
      </c>
      <c r="K38" s="47">
        <v>0</v>
      </c>
      <c r="L38" s="47">
        <v>0</v>
      </c>
      <c r="M38" s="47">
        <v>0</v>
      </c>
      <c r="N38" s="47">
        <v>0</v>
      </c>
      <c r="O38" s="46">
        <v>803</v>
      </c>
      <c r="P38" s="46">
        <v>913</v>
      </c>
      <c r="Q38" s="47">
        <v>0</v>
      </c>
      <c r="R38" s="48">
        <v>534</v>
      </c>
      <c r="S38" s="49">
        <v>33</v>
      </c>
    </row>
    <row r="39" spans="1:19" s="21" customFormat="1" ht="13.5" customHeight="1">
      <c r="A39" s="42" t="s">
        <v>89</v>
      </c>
      <c r="B39" s="50" t="s">
        <v>90</v>
      </c>
      <c r="C39" s="44">
        <v>7822</v>
      </c>
      <c r="D39" s="45">
        <v>2125</v>
      </c>
      <c r="E39" s="46">
        <v>1399</v>
      </c>
      <c r="F39" s="46">
        <v>3072</v>
      </c>
      <c r="G39" s="46">
        <v>5625</v>
      </c>
      <c r="H39" s="46">
        <v>1560</v>
      </c>
      <c r="I39" s="46">
        <v>1228</v>
      </c>
      <c r="J39" s="46">
        <v>432</v>
      </c>
      <c r="K39" s="47">
        <v>0</v>
      </c>
      <c r="L39" s="47">
        <v>0</v>
      </c>
      <c r="M39" s="47">
        <v>0</v>
      </c>
      <c r="N39" s="46">
        <v>630</v>
      </c>
      <c r="O39" s="47">
        <v>0</v>
      </c>
      <c r="P39" s="47">
        <v>0</v>
      </c>
      <c r="Q39" s="45">
        <v>11</v>
      </c>
      <c r="R39" s="48">
        <v>155</v>
      </c>
      <c r="S39" s="49">
        <v>34</v>
      </c>
    </row>
    <row r="40" spans="1:19" s="21" customFormat="1" ht="13.5" customHeight="1">
      <c r="A40" s="42" t="s">
        <v>91</v>
      </c>
      <c r="B40" s="50" t="s">
        <v>92</v>
      </c>
      <c r="C40" s="44">
        <v>8840</v>
      </c>
      <c r="D40" s="45">
        <v>13200</v>
      </c>
      <c r="E40" s="46">
        <v>9692</v>
      </c>
      <c r="F40" s="46">
        <v>15367</v>
      </c>
      <c r="G40" s="46">
        <v>28225</v>
      </c>
      <c r="H40" s="46">
        <v>21680</v>
      </c>
      <c r="I40" s="46">
        <v>10494</v>
      </c>
      <c r="J40" s="46">
        <v>306</v>
      </c>
      <c r="K40" s="47">
        <v>0</v>
      </c>
      <c r="L40" s="47">
        <v>0</v>
      </c>
      <c r="M40" s="47">
        <v>0</v>
      </c>
      <c r="N40" s="46">
        <v>10037</v>
      </c>
      <c r="O40" s="47">
        <v>0</v>
      </c>
      <c r="P40" s="46">
        <v>55</v>
      </c>
      <c r="Q40" s="47">
        <v>0</v>
      </c>
      <c r="R40" s="48">
        <v>96</v>
      </c>
      <c r="S40" s="49">
        <v>35</v>
      </c>
    </row>
    <row r="41" spans="1:19" s="21" customFormat="1" ht="13.5" customHeight="1">
      <c r="A41" s="42" t="s">
        <v>93</v>
      </c>
      <c r="B41" s="50" t="s">
        <v>94</v>
      </c>
      <c r="C41" s="44">
        <v>4739</v>
      </c>
      <c r="D41" s="45">
        <v>3530</v>
      </c>
      <c r="E41" s="46">
        <v>1937</v>
      </c>
      <c r="F41" s="46">
        <v>498</v>
      </c>
      <c r="G41" s="46">
        <v>495</v>
      </c>
      <c r="H41" s="46">
        <v>141</v>
      </c>
      <c r="I41" s="46">
        <v>15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8">
        <v>15</v>
      </c>
      <c r="S41" s="49">
        <v>36</v>
      </c>
    </row>
    <row r="42" spans="1:19" s="21" customFormat="1" ht="13.5" customHeight="1">
      <c r="A42" s="42" t="s">
        <v>95</v>
      </c>
      <c r="B42" s="50" t="s">
        <v>96</v>
      </c>
      <c r="C42" s="44">
        <v>6282</v>
      </c>
      <c r="D42" s="45">
        <v>6967</v>
      </c>
      <c r="E42" s="46">
        <v>5634</v>
      </c>
      <c r="F42" s="46">
        <v>858</v>
      </c>
      <c r="G42" s="46">
        <v>61</v>
      </c>
      <c r="H42" s="46">
        <v>159</v>
      </c>
      <c r="I42" s="46">
        <v>20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8">
        <v>20</v>
      </c>
      <c r="S42" s="49">
        <v>37</v>
      </c>
    </row>
    <row r="43" spans="1:19" s="21" customFormat="1" ht="13.5" customHeight="1">
      <c r="A43" s="42" t="s">
        <v>97</v>
      </c>
      <c r="B43" s="50" t="s">
        <v>98</v>
      </c>
      <c r="C43" s="44">
        <v>155</v>
      </c>
      <c r="D43" s="45">
        <v>107</v>
      </c>
      <c r="E43" s="46">
        <v>153</v>
      </c>
      <c r="F43" s="46">
        <v>125</v>
      </c>
      <c r="G43" s="46">
        <v>5</v>
      </c>
      <c r="H43" s="52">
        <v>0</v>
      </c>
      <c r="I43" s="52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53">
        <v>0</v>
      </c>
      <c r="S43" s="49">
        <v>38</v>
      </c>
    </row>
    <row r="44" spans="1:19" s="21" customFormat="1" ht="13.5" customHeight="1">
      <c r="A44" s="42" t="s">
        <v>99</v>
      </c>
      <c r="B44" s="50" t="s">
        <v>100</v>
      </c>
      <c r="C44" s="44">
        <v>254</v>
      </c>
      <c r="D44" s="45">
        <v>339</v>
      </c>
      <c r="E44" s="46">
        <v>296</v>
      </c>
      <c r="F44" s="46">
        <v>120</v>
      </c>
      <c r="G44" s="52">
        <v>0</v>
      </c>
      <c r="H44" s="46">
        <v>5</v>
      </c>
      <c r="I44" s="46">
        <v>5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8">
        <v>5</v>
      </c>
      <c r="S44" s="49">
        <v>39</v>
      </c>
    </row>
    <row r="45" spans="1:19" s="21" customFormat="1" ht="13.5" customHeight="1">
      <c r="A45" s="42" t="s">
        <v>101</v>
      </c>
      <c r="B45" s="50" t="s">
        <v>102</v>
      </c>
      <c r="C45" s="44">
        <v>84711</v>
      </c>
      <c r="D45" s="45">
        <v>83140</v>
      </c>
      <c r="E45" s="46">
        <v>92931</v>
      </c>
      <c r="F45" s="46">
        <v>70067</v>
      </c>
      <c r="G45" s="46">
        <v>51227</v>
      </c>
      <c r="H45" s="46">
        <v>45117</v>
      </c>
      <c r="I45" s="46">
        <v>42157</v>
      </c>
      <c r="J45" s="47">
        <v>0</v>
      </c>
      <c r="K45" s="47">
        <v>0</v>
      </c>
      <c r="L45" s="46">
        <v>5250</v>
      </c>
      <c r="M45" s="47">
        <v>0</v>
      </c>
      <c r="N45" s="46">
        <v>34007</v>
      </c>
      <c r="O45" s="47">
        <v>0</v>
      </c>
      <c r="P45" s="47">
        <v>0</v>
      </c>
      <c r="Q45" s="47">
        <v>0</v>
      </c>
      <c r="R45" s="48">
        <v>2900</v>
      </c>
      <c r="S45" s="49">
        <v>40</v>
      </c>
    </row>
    <row r="46" spans="1:19" s="21" customFormat="1" ht="13.5" customHeight="1">
      <c r="A46" s="42" t="s">
        <v>103</v>
      </c>
      <c r="B46" s="50" t="s">
        <v>104</v>
      </c>
      <c r="C46" s="44">
        <v>60661</v>
      </c>
      <c r="D46" s="45">
        <v>68114</v>
      </c>
      <c r="E46" s="46">
        <v>66660</v>
      </c>
      <c r="F46" s="46">
        <v>62270</v>
      </c>
      <c r="G46" s="46">
        <v>58495</v>
      </c>
      <c r="H46" s="46">
        <v>54845</v>
      </c>
      <c r="I46" s="46">
        <v>52243</v>
      </c>
      <c r="J46" s="47">
        <v>0</v>
      </c>
      <c r="K46" s="47">
        <v>0</v>
      </c>
      <c r="L46" s="47">
        <v>0</v>
      </c>
      <c r="M46" s="47">
        <v>0</v>
      </c>
      <c r="N46" s="46">
        <v>52196</v>
      </c>
      <c r="O46" s="47">
        <v>0</v>
      </c>
      <c r="P46" s="47">
        <v>0</v>
      </c>
      <c r="Q46" s="47">
        <v>0</v>
      </c>
      <c r="R46" s="48">
        <v>47</v>
      </c>
      <c r="S46" s="49">
        <v>41</v>
      </c>
    </row>
    <row r="47" spans="1:19" s="21" customFormat="1" ht="13.5" customHeight="1">
      <c r="A47" s="42" t="s">
        <v>105</v>
      </c>
      <c r="B47" s="50" t="s">
        <v>106</v>
      </c>
      <c r="C47" s="44">
        <v>12626</v>
      </c>
      <c r="D47" s="45">
        <v>10633</v>
      </c>
      <c r="E47" s="46">
        <v>9860</v>
      </c>
      <c r="F47" s="46">
        <v>7667</v>
      </c>
      <c r="G47" s="46">
        <v>1494</v>
      </c>
      <c r="H47" s="46">
        <v>1220</v>
      </c>
      <c r="I47" s="46">
        <v>965</v>
      </c>
      <c r="J47" s="46">
        <v>960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8">
        <v>5</v>
      </c>
      <c r="S47" s="49">
        <v>42</v>
      </c>
    </row>
    <row r="48" spans="1:19" s="21" customFormat="1" ht="13.5" customHeight="1">
      <c r="A48" s="42" t="s">
        <v>107</v>
      </c>
      <c r="B48" s="50" t="s">
        <v>108</v>
      </c>
      <c r="C48" s="44">
        <v>133679</v>
      </c>
      <c r="D48" s="45">
        <v>132463</v>
      </c>
      <c r="E48" s="46">
        <v>127915</v>
      </c>
      <c r="F48" s="46">
        <v>114010</v>
      </c>
      <c r="G48" s="46">
        <v>86152</v>
      </c>
      <c r="H48" s="46">
        <v>65332</v>
      </c>
      <c r="I48" s="46">
        <v>65161</v>
      </c>
      <c r="J48" s="47">
        <v>0</v>
      </c>
      <c r="K48" s="47">
        <v>0</v>
      </c>
      <c r="L48" s="46">
        <v>510</v>
      </c>
      <c r="M48" s="47">
        <v>0</v>
      </c>
      <c r="N48" s="46">
        <v>64471</v>
      </c>
      <c r="O48" s="47">
        <v>0</v>
      </c>
      <c r="P48" s="47">
        <v>0</v>
      </c>
      <c r="Q48" s="47">
        <v>0</v>
      </c>
      <c r="R48" s="48">
        <v>180</v>
      </c>
      <c r="S48" s="49">
        <v>43</v>
      </c>
    </row>
    <row r="49" spans="1:19" s="41" customFormat="1" ht="27.75" customHeight="1">
      <c r="A49" s="54" t="s">
        <v>109</v>
      </c>
      <c r="B49" s="55" t="s">
        <v>110</v>
      </c>
      <c r="C49" s="56">
        <v>31792</v>
      </c>
      <c r="D49" s="57">
        <v>31844</v>
      </c>
      <c r="E49" s="58">
        <v>24712</v>
      </c>
      <c r="F49" s="58">
        <v>19395</v>
      </c>
      <c r="G49" s="58">
        <v>11718</v>
      </c>
      <c r="H49" s="58">
        <v>6131</v>
      </c>
      <c r="I49" s="58">
        <v>2843</v>
      </c>
      <c r="J49" s="38">
        <v>0</v>
      </c>
      <c r="K49" s="38">
        <v>0</v>
      </c>
      <c r="L49" s="58">
        <v>2790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59">
        <v>53</v>
      </c>
      <c r="S49" s="60">
        <v>44</v>
      </c>
    </row>
    <row r="50" spans="1:19" s="21" customFormat="1" ht="13.5" customHeight="1">
      <c r="A50" s="42" t="s">
        <v>111</v>
      </c>
      <c r="B50" s="50" t="s">
        <v>112</v>
      </c>
      <c r="C50" s="44">
        <v>93307</v>
      </c>
      <c r="D50" s="45">
        <v>96516</v>
      </c>
      <c r="E50" s="46">
        <v>71685</v>
      </c>
      <c r="F50" s="46">
        <v>34695</v>
      </c>
      <c r="G50" s="46">
        <v>8183</v>
      </c>
      <c r="H50" s="46">
        <v>6489</v>
      </c>
      <c r="I50" s="46">
        <v>4940</v>
      </c>
      <c r="J50" s="47">
        <v>0</v>
      </c>
      <c r="K50" s="47">
        <v>0</v>
      </c>
      <c r="L50" s="46">
        <v>3900</v>
      </c>
      <c r="M50" s="47">
        <v>0</v>
      </c>
      <c r="N50" s="46">
        <v>101</v>
      </c>
      <c r="O50" s="47">
        <v>0</v>
      </c>
      <c r="P50" s="47">
        <v>0</v>
      </c>
      <c r="Q50" s="46">
        <v>130</v>
      </c>
      <c r="R50" s="48">
        <v>809</v>
      </c>
      <c r="S50" s="49">
        <v>45</v>
      </c>
    </row>
    <row r="51" spans="1:19" s="21" customFormat="1" ht="13.5" customHeight="1">
      <c r="A51" s="42" t="s">
        <v>113</v>
      </c>
      <c r="B51" s="50" t="s">
        <v>114</v>
      </c>
      <c r="C51" s="44">
        <v>47812</v>
      </c>
      <c r="D51" s="46">
        <v>39594</v>
      </c>
      <c r="E51" s="46">
        <v>39520</v>
      </c>
      <c r="F51" s="46">
        <v>14417</v>
      </c>
      <c r="G51" s="46">
        <v>4284</v>
      </c>
      <c r="H51" s="46">
        <v>3104</v>
      </c>
      <c r="I51" s="46">
        <v>3132</v>
      </c>
      <c r="J51" s="46">
        <v>22</v>
      </c>
      <c r="K51" s="47">
        <v>0</v>
      </c>
      <c r="L51" s="47">
        <v>0</v>
      </c>
      <c r="M51" s="47">
        <v>0</v>
      </c>
      <c r="N51" s="46">
        <v>2090</v>
      </c>
      <c r="O51" s="47">
        <v>0</v>
      </c>
      <c r="P51" s="47">
        <v>0</v>
      </c>
      <c r="Q51" s="47">
        <v>0</v>
      </c>
      <c r="R51" s="48">
        <v>1020</v>
      </c>
      <c r="S51" s="49">
        <v>46</v>
      </c>
    </row>
    <row r="52" spans="1:19" s="21" customFormat="1" ht="13.5" customHeight="1">
      <c r="A52" s="42" t="s">
        <v>115</v>
      </c>
      <c r="B52" s="50" t="s">
        <v>116</v>
      </c>
      <c r="C52" s="61">
        <v>0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53">
        <v>0</v>
      </c>
      <c r="S52" s="49">
        <v>47</v>
      </c>
    </row>
    <row r="53" spans="1:19" s="21" customFormat="1" ht="13.5" customHeight="1">
      <c r="A53" s="62"/>
      <c r="B53" s="63"/>
      <c r="C53" s="64"/>
      <c r="D53" s="65"/>
      <c r="E53" s="65"/>
      <c r="F53" s="65"/>
      <c r="G53" s="65"/>
      <c r="H53" s="66"/>
      <c r="I53" s="65"/>
      <c r="J53" s="67"/>
      <c r="K53" s="67"/>
      <c r="L53" s="67"/>
      <c r="M53" s="67"/>
      <c r="N53" s="67"/>
      <c r="O53" s="67"/>
      <c r="P53" s="67"/>
      <c r="Q53" s="67"/>
      <c r="R53" s="68"/>
      <c r="S53" s="67"/>
    </row>
    <row r="54" spans="1:19" s="21" customFormat="1" ht="15" customHeight="1">
      <c r="A54" s="69"/>
      <c r="B54" s="70" t="s">
        <v>117</v>
      </c>
      <c r="C54" s="71"/>
      <c r="D54" s="71"/>
      <c r="E54" s="70"/>
      <c r="F54" s="69"/>
      <c r="G54" s="70"/>
      <c r="H54" s="70"/>
      <c r="I54" s="70"/>
      <c r="J54" s="72" t="s">
        <v>118</v>
      </c>
      <c r="K54" s="70"/>
      <c r="L54" s="70"/>
      <c r="M54" s="70"/>
      <c r="N54" s="70"/>
      <c r="O54" s="70"/>
      <c r="P54" s="70"/>
      <c r="Q54" s="70"/>
      <c r="R54" s="70"/>
      <c r="S54" s="70"/>
    </row>
    <row r="55" spans="1:12" s="21" customFormat="1" ht="15" customHeight="1">
      <c r="A55" s="69"/>
      <c r="B55" s="20" t="s">
        <v>119</v>
      </c>
      <c r="C55" s="71"/>
      <c r="D55" s="71"/>
      <c r="E55" s="70"/>
      <c r="F55" s="69"/>
      <c r="G55" s="70"/>
      <c r="H55" s="70"/>
      <c r="I55" s="70"/>
      <c r="J55" s="70"/>
      <c r="K55" s="70"/>
      <c r="L55" s="70"/>
    </row>
    <row r="56" spans="1:12" ht="17.25">
      <c r="A56" s="73"/>
      <c r="B56" s="74"/>
      <c r="C56" s="74"/>
      <c r="D56" s="74"/>
      <c r="E56" s="74"/>
      <c r="F56" s="73"/>
      <c r="G56" s="74"/>
      <c r="H56" s="74"/>
      <c r="I56" s="74"/>
      <c r="J56" s="74"/>
      <c r="K56" s="74"/>
      <c r="L56" s="74"/>
    </row>
    <row r="57" spans="1:12" ht="17.25">
      <c r="A57" s="73"/>
      <c r="B57" s="74"/>
      <c r="C57" s="74"/>
      <c r="D57" s="74"/>
      <c r="E57" s="74"/>
      <c r="F57" s="73"/>
      <c r="G57" s="74"/>
      <c r="H57" s="74"/>
      <c r="I57" s="74"/>
      <c r="J57" s="74"/>
      <c r="K57" s="74"/>
      <c r="L57" s="74"/>
    </row>
  </sheetData>
  <sheetProtection/>
  <mergeCells count="4">
    <mergeCell ref="E1:I1"/>
    <mergeCell ref="A3:B3"/>
    <mergeCell ref="A4:B4"/>
    <mergeCell ref="A5:B5"/>
  </mergeCells>
  <printOptions horizontalCentered="1" verticalCentered="1"/>
  <pageMargins left="0" right="0" top="0.1968503937007874" bottom="0.3937007874015748" header="0.5118110236220472" footer="0.5118110236220472"/>
  <pageSetup horizontalDpi="300" verticalDpi="300" orientation="portrait" pageOrder="overThenDown" paperSize="9" scale="75" r:id="rId1"/>
  <rowBreaks count="1" manualBreakCount="1">
    <brk id="55" max="18" man="1"/>
  </rowBreaks>
  <colBreaks count="1" manualBreakCount="1">
    <brk id="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2009-04-15T01:40:51Z</dcterms:created>
  <dcterms:modified xsi:type="dcterms:W3CDTF">2009-04-15T01:40:57Z</dcterms:modified>
  <cp:category/>
  <cp:version/>
  <cp:contentType/>
  <cp:contentStatus/>
</cp:coreProperties>
</file>