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'178'!$A$1:$N$25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<sst xmlns="http://schemas.openxmlformats.org/spreadsheetml/2006/main" count="131" uniqueCount="27">
  <si>
    <t>178.法規別組合数および組合員数</t>
  </si>
  <si>
    <t>(単位  組合、人)</t>
  </si>
  <si>
    <t>昭和61年6月30日</t>
  </si>
  <si>
    <t>総     数</t>
  </si>
  <si>
    <t>労働組合法</t>
  </si>
  <si>
    <t>公共企業体等</t>
  </si>
  <si>
    <t>地方公営企業</t>
  </si>
  <si>
    <t>国家公務員法</t>
  </si>
  <si>
    <t>地方公務員法</t>
  </si>
  <si>
    <t>労政事務所</t>
  </si>
  <si>
    <t>性　別</t>
  </si>
  <si>
    <t>労 働 関係法</t>
  </si>
  <si>
    <t>労 働 関係法</t>
  </si>
  <si>
    <t>組合数</t>
  </si>
  <si>
    <t>組合員数</t>
  </si>
  <si>
    <t>総　数</t>
  </si>
  <si>
    <t>男</t>
  </si>
  <si>
    <t>…</t>
  </si>
  <si>
    <t>女</t>
  </si>
  <si>
    <t>大　分</t>
  </si>
  <si>
    <t>中　津</t>
  </si>
  <si>
    <t>日  田</t>
  </si>
  <si>
    <t>…</t>
  </si>
  <si>
    <t>臼  杵</t>
  </si>
  <si>
    <t>佐  伯</t>
  </si>
  <si>
    <t>資料：県労政課「労働組合基礎調査」</t>
  </si>
  <si>
    <t>　注)労政事務所の管轄地域区分は、巻末の｢機関別等の管轄区域一覧表｣を参照。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</si>
</sst>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[Red]#,##0"/>
    <numFmt numFmtId="178" formatCode="0_ "/>
    <numFmt numFmtId="179" formatCode="&quot;¥&quot;#,##0.00;[Red]&quot;¥&quot;&quot;¥&quot;&quot;¥&quot;&quot;¥&quot;\!\!\!\-#,##0.00"/>
    <numFmt numFmtId="180" formatCode="&quot;¥&quot;#,##0;[Red]&quot;¥&quot;&quot;¥&quot;&quot;¥&quot;&quot;¥&quot;\!\!\!\-#,##0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58" fontId="20" fillId="0" borderId="10" xfId="0" applyNumberFormat="1" applyFont="1" applyBorder="1" applyAlignment="1" applyProtection="1" quotePrefix="1">
      <alignment/>
      <protection locked="0"/>
    </xf>
    <xf numFmtId="0" fontId="20" fillId="0" borderId="0" xfId="0" applyFont="1" applyBorder="1" applyAlignment="1">
      <alignment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 applyProtection="1">
      <alignment vertical="center"/>
      <protection locked="0"/>
    </xf>
    <xf numFmtId="0" fontId="21" fillId="0" borderId="18" xfId="0" applyFont="1" applyBorder="1" applyAlignment="1" applyProtection="1">
      <alignment vertical="center"/>
      <protection locked="0"/>
    </xf>
    <xf numFmtId="0" fontId="21" fillId="0" borderId="19" xfId="0" applyFont="1" applyBorder="1" applyAlignment="1" applyProtection="1">
      <alignment horizontal="centerContinuous" vertical="center"/>
      <protection locked="0"/>
    </xf>
    <xf numFmtId="0" fontId="21" fillId="0" borderId="17" xfId="0" applyFont="1" applyBorder="1" applyAlignment="1" applyProtection="1">
      <alignment horizontal="centerContinuous" vertical="center"/>
      <protection locked="0"/>
    </xf>
    <xf numFmtId="0" fontId="21" fillId="0" borderId="17" xfId="0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49" fontId="22" fillId="0" borderId="0" xfId="0" applyNumberFormat="1" applyFont="1" applyAlignment="1" applyProtection="1">
      <alignment horizontal="center"/>
      <protection locked="0"/>
    </xf>
    <xf numFmtId="49" fontId="22" fillId="0" borderId="15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>
      <alignment/>
    </xf>
    <xf numFmtId="49" fontId="20" fillId="0" borderId="0" xfId="0" applyNumberFormat="1" applyFont="1" applyAlignment="1" applyProtection="1">
      <alignment horizontal="center"/>
      <protection locked="0"/>
    </xf>
    <xf numFmtId="49" fontId="20" fillId="0" borderId="15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7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 applyProtection="1" quotePrefix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76" fontId="22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distributed"/>
      <protection locked="0"/>
    </xf>
    <xf numFmtId="0" fontId="20" fillId="0" borderId="17" xfId="0" applyFont="1" applyBorder="1" applyAlignment="1" applyProtection="1">
      <alignment horizontal="distributed"/>
      <protection locked="0"/>
    </xf>
    <xf numFmtId="49" fontId="20" fillId="0" borderId="19" xfId="0" applyNumberFormat="1" applyFont="1" applyBorder="1" applyAlignment="1" applyProtection="1">
      <alignment horizontal="center"/>
      <protection locked="0"/>
    </xf>
    <xf numFmtId="176" fontId="20" fillId="0" borderId="17" xfId="0" applyNumberFormat="1" applyFont="1" applyBorder="1" applyAlignment="1" applyProtection="1">
      <alignment horizontal="right"/>
      <protection locked="0"/>
    </xf>
    <xf numFmtId="176" fontId="20" fillId="0" borderId="17" xfId="0" applyNumberFormat="1" applyFont="1" applyBorder="1" applyAlignment="1" applyProtection="1">
      <alignment/>
      <protection locked="0"/>
    </xf>
    <xf numFmtId="178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distributed"/>
    </xf>
    <xf numFmtId="178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3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11.8515625" style="4" customWidth="1"/>
    <col min="2" max="2" width="9.421875" style="4" customWidth="1"/>
    <col min="3" max="3" width="6.7109375" style="4" customWidth="1"/>
    <col min="4" max="4" width="10.28125" style="4" bestFit="1" customWidth="1"/>
    <col min="5" max="5" width="6.7109375" style="4" customWidth="1"/>
    <col min="6" max="6" width="9.421875" style="4" bestFit="1" customWidth="1"/>
    <col min="7" max="7" width="6.7109375" style="4" customWidth="1"/>
    <col min="8" max="8" width="8.28125" style="4" customWidth="1"/>
    <col min="9" max="9" width="6.7109375" style="4" customWidth="1"/>
    <col min="10" max="10" width="8.28125" style="4" customWidth="1"/>
    <col min="11" max="11" width="6.7109375" style="4" customWidth="1"/>
    <col min="12" max="12" width="8.28125" style="4" customWidth="1"/>
    <col min="13" max="13" width="6.7109375" style="4" customWidth="1"/>
    <col min="14" max="14" width="9.421875" style="4" bestFit="1" customWidth="1"/>
    <col min="15" max="16384" width="9.140625" style="4" customWidth="1"/>
  </cols>
  <sheetData>
    <row r="1" spans="1:15" ht="15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6" ht="12.7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2</v>
      </c>
      <c r="N2" s="5"/>
      <c r="O2" s="7"/>
      <c r="P2" s="7"/>
    </row>
    <row r="3" spans="1:15" s="17" customFormat="1" ht="12" customHeight="1" thickTop="1">
      <c r="A3" s="8"/>
      <c r="B3" s="9"/>
      <c r="C3" s="10" t="s">
        <v>3</v>
      </c>
      <c r="D3" s="11"/>
      <c r="E3" s="12" t="s">
        <v>4</v>
      </c>
      <c r="F3" s="13"/>
      <c r="G3" s="14" t="s">
        <v>5</v>
      </c>
      <c r="H3" s="15"/>
      <c r="I3" s="14" t="s">
        <v>6</v>
      </c>
      <c r="J3" s="15"/>
      <c r="K3" s="12" t="s">
        <v>7</v>
      </c>
      <c r="L3" s="13"/>
      <c r="M3" s="12" t="s">
        <v>8</v>
      </c>
      <c r="N3" s="10"/>
      <c r="O3" s="16"/>
    </row>
    <row r="4" spans="1:15" s="17" customFormat="1" ht="12" customHeight="1">
      <c r="A4" s="18" t="s">
        <v>9</v>
      </c>
      <c r="B4" s="19" t="s">
        <v>10</v>
      </c>
      <c r="C4" s="20"/>
      <c r="D4" s="21"/>
      <c r="E4" s="22"/>
      <c r="F4" s="23"/>
      <c r="G4" s="24" t="s">
        <v>11</v>
      </c>
      <c r="H4" s="25"/>
      <c r="I4" s="24" t="s">
        <v>12</v>
      </c>
      <c r="J4" s="25"/>
      <c r="K4" s="22"/>
      <c r="L4" s="23"/>
      <c r="M4" s="22"/>
      <c r="N4" s="26"/>
      <c r="O4" s="27"/>
    </row>
    <row r="5" spans="1:15" s="17" customFormat="1" ht="12" customHeight="1">
      <c r="A5" s="28"/>
      <c r="B5" s="29"/>
      <c r="C5" s="28" t="s">
        <v>13</v>
      </c>
      <c r="D5" s="30" t="s">
        <v>14</v>
      </c>
      <c r="E5" s="30" t="s">
        <v>13</v>
      </c>
      <c r="F5" s="30" t="s">
        <v>14</v>
      </c>
      <c r="G5" s="30" t="s">
        <v>13</v>
      </c>
      <c r="H5" s="30" t="s">
        <v>14</v>
      </c>
      <c r="I5" s="30" t="s">
        <v>13</v>
      </c>
      <c r="J5" s="30" t="s">
        <v>14</v>
      </c>
      <c r="K5" s="30" t="s">
        <v>13</v>
      </c>
      <c r="L5" s="30" t="s">
        <v>14</v>
      </c>
      <c r="M5" s="30" t="s">
        <v>13</v>
      </c>
      <c r="N5" s="30" t="s">
        <v>14</v>
      </c>
      <c r="O5" s="31"/>
    </row>
    <row r="6" spans="1:15" ht="12" customHeight="1">
      <c r="A6" s="32" t="s">
        <v>15</v>
      </c>
      <c r="B6" s="33" t="s">
        <v>15</v>
      </c>
      <c r="C6" s="34">
        <f>SUM(C9:C21)</f>
        <v>921</v>
      </c>
      <c r="D6" s="35">
        <f>SUM(D7:D8)</f>
        <v>101546</v>
      </c>
      <c r="E6" s="34">
        <f>SUM(E9:E21)</f>
        <v>677</v>
      </c>
      <c r="F6" s="35">
        <f>SUM(F7:F8)</f>
        <v>63872</v>
      </c>
      <c r="G6" s="34">
        <f>SUM(G9:G21)</f>
        <v>98</v>
      </c>
      <c r="H6" s="35">
        <f>SUM(H7:H8)</f>
        <v>5821</v>
      </c>
      <c r="I6" s="34">
        <f>SUM(I9:I21)</f>
        <v>6</v>
      </c>
      <c r="J6" s="35">
        <f>SUM(J7:J8)</f>
        <v>805</v>
      </c>
      <c r="K6" s="34">
        <f>SUM(K9:K21)</f>
        <v>27</v>
      </c>
      <c r="L6" s="35">
        <f>SUM(L7:L8)</f>
        <v>3023</v>
      </c>
      <c r="M6" s="34">
        <f>SUM(M9:M21)</f>
        <v>113</v>
      </c>
      <c r="N6" s="35">
        <f>SUM(N7:N8)</f>
        <v>28025</v>
      </c>
      <c r="O6" s="36"/>
    </row>
    <row r="7" spans="1:15" ht="12">
      <c r="A7" s="37"/>
      <c r="B7" s="38" t="s">
        <v>16</v>
      </c>
      <c r="C7" s="39" t="s">
        <v>17</v>
      </c>
      <c r="D7" s="40">
        <v>70111</v>
      </c>
      <c r="E7" s="39" t="s">
        <v>17</v>
      </c>
      <c r="F7" s="40">
        <v>43813</v>
      </c>
      <c r="G7" s="39" t="s">
        <v>17</v>
      </c>
      <c r="H7" s="40">
        <v>5557</v>
      </c>
      <c r="I7" s="39" t="s">
        <v>17</v>
      </c>
      <c r="J7" s="40">
        <v>670</v>
      </c>
      <c r="K7" s="39" t="s">
        <v>17</v>
      </c>
      <c r="L7" s="40">
        <v>1870</v>
      </c>
      <c r="M7" s="39" t="s">
        <v>17</v>
      </c>
      <c r="N7" s="40">
        <v>18201</v>
      </c>
      <c r="O7" s="36"/>
    </row>
    <row r="8" spans="1:15" ht="12">
      <c r="A8" s="37"/>
      <c r="B8" s="38" t="s">
        <v>18</v>
      </c>
      <c r="C8" s="39" t="s">
        <v>17</v>
      </c>
      <c r="D8" s="40">
        <v>31435</v>
      </c>
      <c r="E8" s="39" t="s">
        <v>17</v>
      </c>
      <c r="F8" s="40">
        <v>20059</v>
      </c>
      <c r="G8" s="39" t="s">
        <v>17</v>
      </c>
      <c r="H8" s="40">
        <v>264</v>
      </c>
      <c r="I8" s="39" t="s">
        <v>17</v>
      </c>
      <c r="J8" s="40">
        <v>135</v>
      </c>
      <c r="K8" s="39" t="s">
        <v>17</v>
      </c>
      <c r="L8" s="40">
        <v>1153</v>
      </c>
      <c r="M8" s="39" t="s">
        <v>17</v>
      </c>
      <c r="N8" s="40">
        <v>9824</v>
      </c>
      <c r="O8" s="36"/>
    </row>
    <row r="9" spans="1:15" s="44" customFormat="1" ht="12" customHeight="1">
      <c r="A9" s="37" t="s">
        <v>19</v>
      </c>
      <c r="B9" s="33" t="s">
        <v>15</v>
      </c>
      <c r="C9" s="41">
        <v>547</v>
      </c>
      <c r="D9" s="42">
        <f>SUM(D10:D11)</f>
        <v>71390</v>
      </c>
      <c r="E9" s="42">
        <v>411</v>
      </c>
      <c r="F9" s="42">
        <f>SUM(F10:F11)</f>
        <v>46837</v>
      </c>
      <c r="G9" s="42">
        <v>54</v>
      </c>
      <c r="H9" s="42">
        <f>SUM(H10:H11)</f>
        <v>3791</v>
      </c>
      <c r="I9" s="42">
        <v>5</v>
      </c>
      <c r="J9" s="42">
        <f>SUM(J10:J11)</f>
        <v>762</v>
      </c>
      <c r="K9" s="42">
        <v>21</v>
      </c>
      <c r="L9" s="42">
        <f>SUM(L10:L11)</f>
        <v>2711</v>
      </c>
      <c r="M9" s="42">
        <v>56</v>
      </c>
      <c r="N9" s="42">
        <f>SUM(N10:N11)</f>
        <v>17289</v>
      </c>
      <c r="O9" s="43"/>
    </row>
    <row r="10" spans="1:15" ht="12" customHeight="1">
      <c r="A10" s="45"/>
      <c r="B10" s="38" t="s">
        <v>16</v>
      </c>
      <c r="C10" s="39" t="s">
        <v>17</v>
      </c>
      <c r="D10" s="40">
        <v>49615</v>
      </c>
      <c r="E10" s="39" t="s">
        <v>17</v>
      </c>
      <c r="F10" s="40">
        <v>32514</v>
      </c>
      <c r="G10" s="39" t="s">
        <v>17</v>
      </c>
      <c r="H10" s="40">
        <v>3626</v>
      </c>
      <c r="I10" s="39" t="s">
        <v>17</v>
      </c>
      <c r="J10" s="40">
        <v>629</v>
      </c>
      <c r="K10" s="39" t="s">
        <v>17</v>
      </c>
      <c r="L10" s="40">
        <v>1688</v>
      </c>
      <c r="M10" s="39" t="s">
        <v>17</v>
      </c>
      <c r="N10" s="40">
        <v>11158</v>
      </c>
      <c r="O10" s="36"/>
    </row>
    <row r="11" spans="1:14" ht="12">
      <c r="A11" s="46"/>
      <c r="B11" s="38" t="s">
        <v>18</v>
      </c>
      <c r="C11" s="39" t="s">
        <v>17</v>
      </c>
      <c r="D11" s="40">
        <v>21775</v>
      </c>
      <c r="E11" s="39" t="s">
        <v>17</v>
      </c>
      <c r="F11" s="40">
        <v>14323</v>
      </c>
      <c r="G11" s="39" t="s">
        <v>17</v>
      </c>
      <c r="H11" s="40">
        <v>165</v>
      </c>
      <c r="I11" s="39" t="s">
        <v>17</v>
      </c>
      <c r="J11" s="40">
        <v>133</v>
      </c>
      <c r="K11" s="39" t="s">
        <v>17</v>
      </c>
      <c r="L11" s="40">
        <v>1023</v>
      </c>
      <c r="M11" s="39" t="s">
        <v>17</v>
      </c>
      <c r="N11" s="40">
        <v>6131</v>
      </c>
    </row>
    <row r="12" spans="1:14" ht="12">
      <c r="A12" s="47" t="s">
        <v>20</v>
      </c>
      <c r="B12" s="33" t="s">
        <v>15</v>
      </c>
      <c r="C12" s="34">
        <v>120</v>
      </c>
      <c r="D12" s="35">
        <f>SUM(D13:D14)</f>
        <v>10677</v>
      </c>
      <c r="E12" s="35">
        <v>83</v>
      </c>
      <c r="F12" s="35">
        <f>SUM(F13:F14)</f>
        <v>5387</v>
      </c>
      <c r="G12" s="48">
        <v>12</v>
      </c>
      <c r="H12" s="35">
        <f>SUM(H13:H14)</f>
        <v>766</v>
      </c>
      <c r="I12" s="48">
        <v>1</v>
      </c>
      <c r="J12" s="35">
        <f>SUM(J13:J14)</f>
        <v>43</v>
      </c>
      <c r="K12" s="48">
        <v>2</v>
      </c>
      <c r="L12" s="35">
        <f>SUM(L13:L14)</f>
        <v>223</v>
      </c>
      <c r="M12" s="35">
        <v>22</v>
      </c>
      <c r="N12" s="35">
        <f>SUM(N13:N14)</f>
        <v>4258</v>
      </c>
    </row>
    <row r="13" spans="1:14" ht="12">
      <c r="A13" s="47"/>
      <c r="B13" s="38" t="s">
        <v>16</v>
      </c>
      <c r="C13" s="39" t="s">
        <v>17</v>
      </c>
      <c r="D13" s="40">
        <v>6925</v>
      </c>
      <c r="E13" s="39" t="s">
        <v>17</v>
      </c>
      <c r="F13" s="40">
        <v>3185</v>
      </c>
      <c r="G13" s="39" t="s">
        <v>17</v>
      </c>
      <c r="H13" s="39">
        <v>719</v>
      </c>
      <c r="I13" s="39" t="s">
        <v>17</v>
      </c>
      <c r="J13" s="39">
        <v>41</v>
      </c>
      <c r="K13" s="39" t="s">
        <v>17</v>
      </c>
      <c r="L13" s="40">
        <v>100</v>
      </c>
      <c r="M13" s="39" t="s">
        <v>17</v>
      </c>
      <c r="N13" s="40">
        <v>2880</v>
      </c>
    </row>
    <row r="14" spans="1:14" ht="12">
      <c r="A14" s="47"/>
      <c r="B14" s="38" t="s">
        <v>18</v>
      </c>
      <c r="C14" s="39" t="s">
        <v>17</v>
      </c>
      <c r="D14" s="40">
        <v>3752</v>
      </c>
      <c r="E14" s="39" t="s">
        <v>17</v>
      </c>
      <c r="F14" s="40">
        <v>2202</v>
      </c>
      <c r="G14" s="39" t="s">
        <v>17</v>
      </c>
      <c r="H14" s="40">
        <v>47</v>
      </c>
      <c r="I14" s="39" t="s">
        <v>17</v>
      </c>
      <c r="J14" s="39">
        <v>2</v>
      </c>
      <c r="K14" s="39" t="s">
        <v>17</v>
      </c>
      <c r="L14" s="40">
        <v>123</v>
      </c>
      <c r="M14" s="39" t="s">
        <v>17</v>
      </c>
      <c r="N14" s="40">
        <v>1378</v>
      </c>
    </row>
    <row r="15" spans="1:14" ht="12">
      <c r="A15" s="47" t="s">
        <v>21</v>
      </c>
      <c r="B15" s="33" t="s">
        <v>15</v>
      </c>
      <c r="C15" s="34">
        <v>111</v>
      </c>
      <c r="D15" s="35">
        <f>SUM(D16:D17)</f>
        <v>6882</v>
      </c>
      <c r="E15" s="35">
        <v>76</v>
      </c>
      <c r="F15" s="35">
        <f>SUM(F16:F17)</f>
        <v>3762</v>
      </c>
      <c r="G15" s="35">
        <v>17</v>
      </c>
      <c r="H15" s="35">
        <f>SUM(H16:H17)</f>
        <v>534</v>
      </c>
      <c r="I15" s="48">
        <v>0</v>
      </c>
      <c r="J15" s="48">
        <v>0</v>
      </c>
      <c r="K15" s="35">
        <v>2</v>
      </c>
      <c r="L15" s="35">
        <f>SUM(L16:L17)</f>
        <v>37</v>
      </c>
      <c r="M15" s="35">
        <v>16</v>
      </c>
      <c r="N15" s="35">
        <f>SUM(N16:N17)</f>
        <v>2549</v>
      </c>
    </row>
    <row r="16" spans="1:14" ht="12">
      <c r="A16" s="47"/>
      <c r="B16" s="38" t="s">
        <v>16</v>
      </c>
      <c r="C16" s="39" t="s">
        <v>17</v>
      </c>
      <c r="D16" s="40">
        <v>4761</v>
      </c>
      <c r="E16" s="39" t="s">
        <v>17</v>
      </c>
      <c r="F16" s="40">
        <v>2549</v>
      </c>
      <c r="G16" s="39" t="s">
        <v>17</v>
      </c>
      <c r="H16" s="40">
        <v>513</v>
      </c>
      <c r="I16" s="39" t="s">
        <v>17</v>
      </c>
      <c r="J16" s="39" t="s">
        <v>17</v>
      </c>
      <c r="K16" s="39" t="s">
        <v>22</v>
      </c>
      <c r="L16" s="39">
        <v>35</v>
      </c>
      <c r="M16" s="39" t="s">
        <v>17</v>
      </c>
      <c r="N16" s="40">
        <v>1664</v>
      </c>
    </row>
    <row r="17" spans="1:14" ht="12">
      <c r="A17" s="47"/>
      <c r="B17" s="38" t="s">
        <v>18</v>
      </c>
      <c r="C17" s="39" t="s">
        <v>17</v>
      </c>
      <c r="D17" s="40">
        <v>2121</v>
      </c>
      <c r="E17" s="39" t="s">
        <v>17</v>
      </c>
      <c r="F17" s="40">
        <v>1213</v>
      </c>
      <c r="G17" s="39" t="s">
        <v>17</v>
      </c>
      <c r="H17" s="40">
        <v>21</v>
      </c>
      <c r="I17" s="39" t="s">
        <v>17</v>
      </c>
      <c r="J17" s="39" t="s">
        <v>17</v>
      </c>
      <c r="K17" s="39" t="s">
        <v>17</v>
      </c>
      <c r="L17" s="40">
        <v>2</v>
      </c>
      <c r="M17" s="39" t="s">
        <v>17</v>
      </c>
      <c r="N17" s="40">
        <v>885</v>
      </c>
    </row>
    <row r="18" spans="1:14" ht="12">
      <c r="A18" s="47" t="s">
        <v>23</v>
      </c>
      <c r="B18" s="33" t="s">
        <v>15</v>
      </c>
      <c r="C18" s="34">
        <v>79</v>
      </c>
      <c r="D18" s="35">
        <f>SUM(D19:D20)</f>
        <v>7142</v>
      </c>
      <c r="E18" s="35">
        <v>67</v>
      </c>
      <c r="F18" s="35">
        <f>SUM(F19:F20)</f>
        <v>5111</v>
      </c>
      <c r="G18" s="48">
        <v>5</v>
      </c>
      <c r="H18" s="35">
        <f>SUM(H19:H20)</f>
        <v>263</v>
      </c>
      <c r="I18" s="48">
        <v>0</v>
      </c>
      <c r="J18" s="48">
        <v>0</v>
      </c>
      <c r="K18" s="48">
        <v>0</v>
      </c>
      <c r="L18" s="48">
        <v>0</v>
      </c>
      <c r="M18" s="48">
        <v>7</v>
      </c>
      <c r="N18" s="35">
        <f>SUM(N19:N20)</f>
        <v>1768</v>
      </c>
    </row>
    <row r="19" spans="1:14" ht="12">
      <c r="A19" s="47"/>
      <c r="B19" s="38" t="s">
        <v>16</v>
      </c>
      <c r="C19" s="39" t="s">
        <v>17</v>
      </c>
      <c r="D19" s="40">
        <v>5200</v>
      </c>
      <c r="E19" s="39" t="s">
        <v>17</v>
      </c>
      <c r="F19" s="40">
        <v>3842</v>
      </c>
      <c r="G19" s="39" t="s">
        <v>17</v>
      </c>
      <c r="H19" s="40">
        <v>255</v>
      </c>
      <c r="I19" s="39" t="s">
        <v>17</v>
      </c>
      <c r="J19" s="39" t="s">
        <v>17</v>
      </c>
      <c r="K19" s="39" t="s">
        <v>17</v>
      </c>
      <c r="L19" s="39" t="s">
        <v>17</v>
      </c>
      <c r="M19" s="39" t="s">
        <v>17</v>
      </c>
      <c r="N19" s="40">
        <v>1103</v>
      </c>
    </row>
    <row r="20" spans="1:14" ht="12">
      <c r="A20" s="47"/>
      <c r="B20" s="38" t="s">
        <v>18</v>
      </c>
      <c r="C20" s="39" t="s">
        <v>17</v>
      </c>
      <c r="D20" s="40">
        <v>1942</v>
      </c>
      <c r="E20" s="39" t="s">
        <v>17</v>
      </c>
      <c r="F20" s="40">
        <v>1269</v>
      </c>
      <c r="G20" s="39" t="s">
        <v>17</v>
      </c>
      <c r="H20" s="40">
        <v>8</v>
      </c>
      <c r="I20" s="39" t="s">
        <v>17</v>
      </c>
      <c r="J20" s="39" t="s">
        <v>17</v>
      </c>
      <c r="K20" s="39" t="s">
        <v>17</v>
      </c>
      <c r="L20" s="39" t="s">
        <v>17</v>
      </c>
      <c r="M20" s="39" t="s">
        <v>22</v>
      </c>
      <c r="N20" s="40">
        <v>665</v>
      </c>
    </row>
    <row r="21" spans="1:14" ht="12">
      <c r="A21" s="47" t="s">
        <v>24</v>
      </c>
      <c r="B21" s="33" t="s">
        <v>15</v>
      </c>
      <c r="C21" s="34">
        <v>64</v>
      </c>
      <c r="D21" s="35">
        <f>SUM(D22:D23)</f>
        <v>5455</v>
      </c>
      <c r="E21" s="35">
        <v>40</v>
      </c>
      <c r="F21" s="35">
        <f>SUM(F22:F23)</f>
        <v>2775</v>
      </c>
      <c r="G21" s="35">
        <v>10</v>
      </c>
      <c r="H21" s="35">
        <f>SUM(H22:H23)</f>
        <v>467</v>
      </c>
      <c r="I21" s="48">
        <f>SUM(I22:I23)</f>
        <v>0</v>
      </c>
      <c r="J21" s="48">
        <f>SUM(J22:J23)</f>
        <v>0</v>
      </c>
      <c r="K21" s="48">
        <v>2</v>
      </c>
      <c r="L21" s="35">
        <f>SUM(L22:L23)</f>
        <v>52</v>
      </c>
      <c r="M21" s="35">
        <v>12</v>
      </c>
      <c r="N21" s="35">
        <f>SUM(N22:N23)</f>
        <v>2161</v>
      </c>
    </row>
    <row r="22" spans="1:14" ht="12">
      <c r="A22" s="49"/>
      <c r="B22" s="38" t="s">
        <v>16</v>
      </c>
      <c r="C22" s="39" t="s">
        <v>17</v>
      </c>
      <c r="D22" s="40">
        <v>3610</v>
      </c>
      <c r="E22" s="39" t="s">
        <v>17</v>
      </c>
      <c r="F22" s="40">
        <v>1723</v>
      </c>
      <c r="G22" s="39" t="s">
        <v>17</v>
      </c>
      <c r="H22" s="40">
        <v>444</v>
      </c>
      <c r="I22" s="39" t="s">
        <v>17</v>
      </c>
      <c r="J22" s="39" t="s">
        <v>17</v>
      </c>
      <c r="K22" s="39" t="s">
        <v>17</v>
      </c>
      <c r="L22" s="40">
        <v>47</v>
      </c>
      <c r="M22" s="39" t="s">
        <v>17</v>
      </c>
      <c r="N22" s="40">
        <v>1396</v>
      </c>
    </row>
    <row r="23" spans="1:14" ht="12">
      <c r="A23" s="50"/>
      <c r="B23" s="51" t="s">
        <v>18</v>
      </c>
      <c r="C23" s="52" t="s">
        <v>17</v>
      </c>
      <c r="D23" s="53">
        <v>1845</v>
      </c>
      <c r="E23" s="52" t="s">
        <v>17</v>
      </c>
      <c r="F23" s="53">
        <v>1052</v>
      </c>
      <c r="G23" s="52" t="s">
        <v>17</v>
      </c>
      <c r="H23" s="53">
        <v>23</v>
      </c>
      <c r="I23" s="52" t="s">
        <v>22</v>
      </c>
      <c r="J23" s="52" t="s">
        <v>22</v>
      </c>
      <c r="K23" s="52" t="s">
        <v>17</v>
      </c>
      <c r="L23" s="52">
        <v>5</v>
      </c>
      <c r="M23" s="52" t="s">
        <v>22</v>
      </c>
      <c r="N23" s="53">
        <v>765</v>
      </c>
    </row>
    <row r="24" spans="1:14" ht="12">
      <c r="A24" s="54" t="s">
        <v>25</v>
      </c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14" ht="12.75" customHeight="1">
      <c r="A25" s="56" t="s">
        <v>26</v>
      </c>
      <c r="B25" s="57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</row>
    <row r="26" spans="1:14" ht="12">
      <c r="A26" s="57"/>
      <c r="B26" s="57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</row>
    <row r="27" spans="1:14" ht="12">
      <c r="A27" s="57"/>
      <c r="B27" s="57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</row>
    <row r="28" spans="1:14" ht="12">
      <c r="A28" s="57"/>
      <c r="B28" s="57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1:14" ht="12">
      <c r="A29" s="57"/>
      <c r="B29" s="57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0" spans="1:14" ht="12">
      <c r="A30" s="57"/>
      <c r="B30" s="57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</row>
    <row r="31" spans="1:14" ht="12">
      <c r="A31" s="57"/>
      <c r="B31" s="57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spans="1:14" ht="12">
      <c r="A32" s="57"/>
      <c r="B32" s="57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</row>
    <row r="33" spans="1:14" ht="12">
      <c r="A33" s="57"/>
      <c r="B33" s="57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</row>
    <row r="34" spans="1:14" ht="12">
      <c r="A34" s="57"/>
      <c r="B34" s="57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</row>
    <row r="35" spans="1:14" ht="12">
      <c r="A35" s="57"/>
      <c r="B35" s="5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</row>
    <row r="36" spans="1:2" ht="12">
      <c r="A36" s="58"/>
      <c r="B36" s="58"/>
    </row>
  </sheetData>
  <sheetProtection/>
  <mergeCells count="4">
    <mergeCell ref="C3:D4"/>
    <mergeCell ref="E3:F4"/>
    <mergeCell ref="K3:L4"/>
    <mergeCell ref="M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2009-04-16T00:54:50Z</dcterms:created>
  <dcterms:modified xsi:type="dcterms:W3CDTF">2009-04-16T00:54:56Z</dcterms:modified>
  <cp:category/>
  <cp:version/>
  <cp:contentType/>
  <cp:contentStatus/>
</cp:coreProperties>
</file>