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'109Ａ・Ｂ'!$A$1:$N$45</definedName>
    <definedName name="_xlnm.Print_Area" localSheetId="1">'109Ｃ・Ｄ'!$A$1:$N$42</definedName>
  </definedNames>
  <calcPr fullCalcOnLoad="1"/>
</workbook>
</file>

<file path=xl/sharedStrings.xml><?xml version="1.0" encoding="utf-8"?>
<sst xmlns="http://schemas.openxmlformats.org/spreadsheetml/2006/main" count="139" uniqueCount="61">
  <si>
    <t xml:space="preserve">     109． 有   料   道   路</t>
  </si>
  <si>
    <r>
      <t xml:space="preserve">(単位  台、金額 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</si>
  <si>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明朝"/>
        <family val="1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</si>
  <si>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</si>
  <si>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</si>
  <si>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</si>
  <si>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</si>
  <si>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</si>
  <si>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</si>
  <si>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</si>
  <si>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</si>
  <si>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</si>
  <si>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</si>
  <si>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</si>
  <si>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</si>
  <si>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</si>
  <si>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</si>
  <si>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</si>
  <si>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</si>
  <si>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</si>
  <si>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昭和59年度</t>
  </si>
  <si>
    <t>60</t>
  </si>
  <si>
    <t>60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</si>
  <si>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</si>
  <si>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</si>
  <si>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</si>
  <si>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</si>
  <si>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</si>
  <si>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</si>
  <si>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</si>
  <si>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</si>
  <si>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61 年 1</t>
  </si>
  <si>
    <t xml:space="preserve">   2</t>
  </si>
  <si>
    <t xml:space="preserve">   3</t>
  </si>
  <si>
    <t>資料：日本道路公団福岡管理局</t>
  </si>
  <si>
    <t xml:space="preserve"> 注1）  船乗券及び駐留軍による通行台数は回数券通行車に含む。</t>
  </si>
  <si>
    <t xml:space="preserve"> 注2）  駐留軍による通行料金は船車券に含む。</t>
  </si>
  <si>
    <r>
      <t>(単位  台、金額  1000円)</t>
    </r>
    <r>
      <rPr>
        <b/>
        <sz val="10"/>
        <color indexed="8"/>
        <rFont val="ＭＳ ゴシック"/>
        <family val="3"/>
      </rPr>
      <t xml:space="preserve">        Ｂ.別  府  阿  蘇  道  路   </t>
    </r>
    <r>
      <rPr>
        <sz val="10"/>
        <color indexed="8"/>
        <rFont val="ＭＳ ゴシック"/>
        <family val="3"/>
      </rPr>
      <t>(水分峠～長者原)</t>
    </r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</si>
  <si>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</si>
  <si>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t xml:space="preserve">   5</t>
  </si>
  <si>
    <t>61 年 1</t>
  </si>
  <si>
    <r>
      <t xml:space="preserve">(単位  台、金額  1000円)                            </t>
    </r>
    <r>
      <rPr>
        <b/>
        <sz val="10"/>
        <color indexed="8"/>
        <rFont val="ＭＳ ゴシック"/>
        <family val="3"/>
      </rPr>
      <t xml:space="preserve"> Ｃ.別府阿蘇道路</t>
    </r>
    <r>
      <rPr>
        <sz val="10"/>
        <color indexed="8"/>
        <rFont val="ＭＳ ゴシック"/>
        <family val="3"/>
      </rPr>
      <t>(水分峠～城山)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</si>
  <si>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</si>
  <si>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</si>
  <si>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</si>
  <si>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</si>
  <si>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</si>
  <si>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</si>
  <si>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</si>
  <si>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</si>
  <si>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</si>
  <si>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</si>
  <si>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</si>
  <si>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</si>
  <si>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</si>
  <si>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</si>
  <si>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</si>
  <si>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</si>
  <si>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資料：日本道路公団福岡管理局</t>
  </si>
  <si>
    <r>
      <t>(単位  台、金額  1000円)</t>
    </r>
    <r>
      <rPr>
        <b/>
        <sz val="10"/>
        <color indexed="8"/>
        <rFont val="ＪＳ明朝"/>
        <family val="1"/>
      </rPr>
      <t xml:space="preserve">        Ｄ.別  府  阿  蘇  道  路   </t>
    </r>
    <r>
      <rPr>
        <sz val="10"/>
        <color indexed="8"/>
        <rFont val="ＪＳ明朝"/>
        <family val="1"/>
      </rPr>
      <t>(瀬ノ本～城山)</t>
    </r>
  </si>
  <si>
    <r>
      <t xml:space="preserve">Ｄ. 別 府 阿 蘇 道 路  </t>
    </r>
    <r>
      <rPr>
        <sz val="9"/>
        <color indexed="8"/>
        <rFont val="ＪＳ明朝"/>
        <family val="1"/>
      </rPr>
      <t>（瀬ノ本 ～ 城山）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</si>
</sst>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ＪＳ明朝"/>
      <family val="1"/>
    </font>
    <font>
      <b/>
      <sz val="10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明朝"/>
      <family val="1"/>
    </font>
    <font>
      <b/>
      <sz val="9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14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6" fontId="11" fillId="0" borderId="14" xfId="0" applyNumberFormat="1" applyFont="1" applyBorder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176" fontId="11" fillId="0" borderId="0" xfId="0" applyNumberFormat="1" applyFont="1" applyAlignment="1" applyProtection="1" quotePrefix="1">
      <alignment horizontal="center"/>
      <protection locked="0"/>
    </xf>
    <xf numFmtId="176" fontId="11" fillId="0" borderId="14" xfId="48" applyNumberFormat="1" applyFont="1" applyBorder="1" applyAlignment="1" applyProtection="1">
      <alignment/>
      <protection locked="0"/>
    </xf>
    <xf numFmtId="176" fontId="11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4" xfId="48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 applyProtection="1" quotePrefix="1">
      <alignment horizontal="left"/>
      <protection locked="0"/>
    </xf>
    <xf numFmtId="176" fontId="5" fillId="0" borderId="15" xfId="48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12" fillId="0" borderId="0" xfId="0" applyNumberFormat="1" applyFont="1" applyBorder="1" applyAlignment="1" applyProtection="1">
      <alignment horizontal="left"/>
      <protection locked="0"/>
    </xf>
    <xf numFmtId="176" fontId="14" fillId="0" borderId="0" xfId="0" applyNumberFormat="1" applyFont="1" applyBorder="1" applyAlignment="1" applyProtection="1">
      <alignment horizontal="left"/>
      <protection locked="0"/>
    </xf>
    <xf numFmtId="176" fontId="11" fillId="0" borderId="14" xfId="48" applyNumberFormat="1" applyFont="1" applyBorder="1" applyAlignment="1" applyProtection="1">
      <alignment/>
      <protection/>
    </xf>
    <xf numFmtId="176" fontId="11" fillId="0" borderId="0" xfId="48" applyNumberFormat="1" applyFont="1" applyAlignment="1" applyProtection="1">
      <alignment/>
      <protection/>
    </xf>
    <xf numFmtId="176" fontId="12" fillId="0" borderId="10" xfId="0" applyNumberFormat="1" applyFont="1" applyBorder="1" applyAlignment="1" applyProtection="1">
      <alignment horizontal="left"/>
      <protection locked="0"/>
    </xf>
    <xf numFmtId="176" fontId="11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8" fillId="0" borderId="0" xfId="0" applyNumberFormat="1" applyFont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13" xfId="0" applyNumberFormat="1" applyFont="1" applyBorder="1" applyAlignment="1" applyProtection="1">
      <alignment horizontal="center" vertical="center" textRotation="255"/>
      <protection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9" fillId="0" borderId="10" xfId="0" applyNumberFormat="1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>
      <alignment/>
    </xf>
    <xf numFmtId="176" fontId="15" fillId="0" borderId="10" xfId="0" applyNumberFormat="1" applyFont="1" applyBorder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6">
      <selection activeCell="M43" sqref="M43"/>
    </sheetView>
  </sheetViews>
  <sheetFormatPr defaultColWidth="15.25390625" defaultRowHeight="12" customHeight="1"/>
  <cols>
    <col min="1" max="1" width="10.25390625" style="1" customWidth="1"/>
    <col min="2" max="2" width="11.0039062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.75" customHeight="1" thickBot="1">
      <c r="A2" s="2" t="s">
        <v>1</v>
      </c>
      <c r="B2" s="2"/>
      <c r="C2" s="48" t="s">
        <v>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4" customFormat="1" ht="23.25" customHeight="1" thickTop="1">
      <c r="A3" s="3" t="s">
        <v>3</v>
      </c>
      <c r="B3" s="40" t="s">
        <v>4</v>
      </c>
      <c r="C3" s="49"/>
      <c r="D3" s="49"/>
      <c r="E3" s="49"/>
      <c r="F3" s="49"/>
      <c r="G3" s="49"/>
      <c r="H3" s="49"/>
      <c r="I3" s="49"/>
      <c r="J3" s="43" t="s">
        <v>5</v>
      </c>
      <c r="K3" s="44"/>
      <c r="L3" s="44"/>
      <c r="M3" s="44"/>
      <c r="N3" s="45" t="s">
        <v>6</v>
      </c>
    </row>
    <row r="4" spans="1:14" s="4" customFormat="1" ht="24" customHeight="1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7" t="s">
        <v>16</v>
      </c>
      <c r="K4" s="6" t="s">
        <v>17</v>
      </c>
      <c r="L4" s="6" t="s">
        <v>18</v>
      </c>
      <c r="M4" s="6" t="s">
        <v>19</v>
      </c>
      <c r="N4" s="46"/>
    </row>
    <row r="5" spans="1:14" s="12" customFormat="1" ht="12" customHeight="1">
      <c r="A5" s="8" t="s">
        <v>20</v>
      </c>
      <c r="B5" s="9">
        <v>1559831</v>
      </c>
      <c r="C5" s="10">
        <v>1225172</v>
      </c>
      <c r="D5" s="10">
        <v>9617</v>
      </c>
      <c r="E5" s="10">
        <v>42884</v>
      </c>
      <c r="F5" s="10">
        <v>176762</v>
      </c>
      <c r="G5" s="10">
        <v>11865</v>
      </c>
      <c r="H5" s="10">
        <v>5696</v>
      </c>
      <c r="I5" s="10">
        <v>87835</v>
      </c>
      <c r="J5" s="10">
        <v>772191</v>
      </c>
      <c r="K5" s="10">
        <v>693644</v>
      </c>
      <c r="L5" s="10">
        <v>41395</v>
      </c>
      <c r="M5" s="10">
        <v>37152</v>
      </c>
      <c r="N5" s="11">
        <v>59</v>
      </c>
    </row>
    <row r="6" spans="2:14" ht="12" customHeight="1">
      <c r="B6" s="13"/>
      <c r="N6" s="13"/>
    </row>
    <row r="7" spans="1:14" ht="12" customHeight="1">
      <c r="A7" s="14" t="s">
        <v>21</v>
      </c>
      <c r="B7" s="15">
        <v>1518367</v>
      </c>
      <c r="C7" s="16">
        <v>1188061</v>
      </c>
      <c r="D7" s="16">
        <v>6356</v>
      </c>
      <c r="E7" s="16">
        <v>42620</v>
      </c>
      <c r="F7" s="16">
        <v>184414</v>
      </c>
      <c r="G7" s="16">
        <v>11459</v>
      </c>
      <c r="H7" s="12">
        <v>5806</v>
      </c>
      <c r="I7" s="16">
        <v>79651</v>
      </c>
      <c r="J7" s="16">
        <v>959726</v>
      </c>
      <c r="K7" s="16">
        <v>869734</v>
      </c>
      <c r="L7" s="16">
        <v>44148</v>
      </c>
      <c r="M7" s="16">
        <v>45844</v>
      </c>
      <c r="N7" s="11">
        <v>60</v>
      </c>
    </row>
    <row r="8" spans="1:14" ht="12" customHeight="1">
      <c r="A8" s="17"/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3"/>
    </row>
    <row r="9" spans="1:14" ht="12" customHeight="1">
      <c r="A9" s="19" t="s">
        <v>22</v>
      </c>
      <c r="B9" s="20">
        <f>SUM(C9:I9)</f>
        <v>128328</v>
      </c>
      <c r="C9" s="10">
        <v>98877</v>
      </c>
      <c r="D9" s="10">
        <v>629</v>
      </c>
      <c r="E9" s="10">
        <v>4602</v>
      </c>
      <c r="F9" s="10">
        <v>17412</v>
      </c>
      <c r="G9" s="10">
        <v>1105</v>
      </c>
      <c r="H9" s="10">
        <v>406</v>
      </c>
      <c r="I9" s="10">
        <v>5297</v>
      </c>
      <c r="J9" s="10">
        <v>90179</v>
      </c>
      <c r="K9" s="10">
        <v>76075</v>
      </c>
      <c r="L9" s="10">
        <v>10602</v>
      </c>
      <c r="M9" s="10">
        <v>3502</v>
      </c>
      <c r="N9" s="13">
        <v>4</v>
      </c>
    </row>
    <row r="10" spans="1:14" ht="12" customHeight="1">
      <c r="A10" s="19" t="s">
        <v>23</v>
      </c>
      <c r="B10" s="20">
        <f aca="true" t="shared" si="0" ref="B10:B20">SUM(C10:I10)</f>
        <v>182077</v>
      </c>
      <c r="C10" s="10">
        <v>135251</v>
      </c>
      <c r="D10" s="10">
        <v>543</v>
      </c>
      <c r="E10" s="10">
        <v>6153</v>
      </c>
      <c r="F10" s="10">
        <v>25453</v>
      </c>
      <c r="G10" s="10">
        <v>1379</v>
      </c>
      <c r="H10" s="10">
        <v>348</v>
      </c>
      <c r="I10" s="10">
        <v>12950</v>
      </c>
      <c r="J10" s="10">
        <v>120692</v>
      </c>
      <c r="K10" s="10">
        <v>103759</v>
      </c>
      <c r="L10" s="10">
        <v>4968</v>
      </c>
      <c r="M10" s="10">
        <v>11965</v>
      </c>
      <c r="N10" s="13">
        <v>5</v>
      </c>
    </row>
    <row r="11" spans="1:14" ht="12" customHeight="1">
      <c r="A11" s="19" t="s">
        <v>24</v>
      </c>
      <c r="B11" s="20">
        <f t="shared" si="0"/>
        <v>95682</v>
      </c>
      <c r="C11" s="10">
        <v>71760</v>
      </c>
      <c r="D11" s="10">
        <v>417</v>
      </c>
      <c r="E11" s="10">
        <v>3401</v>
      </c>
      <c r="F11" s="10">
        <v>9724</v>
      </c>
      <c r="G11" s="10">
        <v>688</v>
      </c>
      <c r="H11" s="10">
        <v>117</v>
      </c>
      <c r="I11" s="10">
        <v>9575</v>
      </c>
      <c r="J11" s="10">
        <v>59177</v>
      </c>
      <c r="K11" s="10">
        <v>53006</v>
      </c>
      <c r="L11" s="10">
        <v>2446</v>
      </c>
      <c r="M11" s="10">
        <v>3665</v>
      </c>
      <c r="N11" s="13">
        <v>6</v>
      </c>
    </row>
    <row r="12" spans="1:14" ht="12" customHeight="1">
      <c r="A12" s="19" t="s">
        <v>25</v>
      </c>
      <c r="B12" s="20">
        <f t="shared" si="0"/>
        <v>125512</v>
      </c>
      <c r="C12" s="10">
        <v>96404</v>
      </c>
      <c r="D12" s="10">
        <v>495</v>
      </c>
      <c r="E12" s="10">
        <v>3637</v>
      </c>
      <c r="F12" s="10">
        <v>15439</v>
      </c>
      <c r="G12" s="10">
        <v>1243</v>
      </c>
      <c r="H12" s="10">
        <v>830</v>
      </c>
      <c r="I12" s="10">
        <v>7464</v>
      </c>
      <c r="J12" s="10">
        <v>79489</v>
      </c>
      <c r="K12" s="10">
        <v>71309</v>
      </c>
      <c r="L12" s="10">
        <v>6623</v>
      </c>
      <c r="M12" s="10">
        <v>1557</v>
      </c>
      <c r="N12" s="13">
        <v>7</v>
      </c>
    </row>
    <row r="13" spans="1:14" ht="12" customHeight="1">
      <c r="A13" s="19" t="s">
        <v>26</v>
      </c>
      <c r="B13" s="20">
        <f t="shared" si="0"/>
        <v>296395</v>
      </c>
      <c r="C13" s="10">
        <v>245019</v>
      </c>
      <c r="D13" s="10">
        <v>562</v>
      </c>
      <c r="E13" s="10">
        <v>3611</v>
      </c>
      <c r="F13" s="10">
        <v>38109</v>
      </c>
      <c r="G13" s="10">
        <v>2550</v>
      </c>
      <c r="H13" s="10">
        <v>1146</v>
      </c>
      <c r="I13" s="10">
        <v>5398</v>
      </c>
      <c r="J13" s="10">
        <v>173935</v>
      </c>
      <c r="K13" s="10">
        <v>168501</v>
      </c>
      <c r="L13" s="10">
        <v>4135</v>
      </c>
      <c r="M13" s="10">
        <v>1299</v>
      </c>
      <c r="N13" s="13">
        <v>8</v>
      </c>
    </row>
    <row r="14" spans="1:14" ht="12" customHeight="1">
      <c r="A14" s="19" t="s">
        <v>27</v>
      </c>
      <c r="B14" s="20">
        <f t="shared" si="0"/>
        <v>145654</v>
      </c>
      <c r="C14" s="10">
        <v>113662</v>
      </c>
      <c r="D14" s="10">
        <v>536</v>
      </c>
      <c r="E14" s="10">
        <v>3409</v>
      </c>
      <c r="F14" s="10">
        <v>19749</v>
      </c>
      <c r="G14" s="10">
        <v>1333</v>
      </c>
      <c r="H14" s="10">
        <v>658</v>
      </c>
      <c r="I14" s="10">
        <v>6307</v>
      </c>
      <c r="J14" s="10">
        <v>87107</v>
      </c>
      <c r="K14" s="10">
        <v>82496</v>
      </c>
      <c r="L14" s="10">
        <v>2326</v>
      </c>
      <c r="M14" s="10">
        <v>2285</v>
      </c>
      <c r="N14" s="13">
        <v>9</v>
      </c>
    </row>
    <row r="15" spans="1:14" ht="12" customHeight="1">
      <c r="A15" s="19" t="s">
        <v>28</v>
      </c>
      <c r="B15" s="20">
        <f t="shared" si="0"/>
        <v>126133</v>
      </c>
      <c r="C15" s="10">
        <v>94488</v>
      </c>
      <c r="D15" s="10">
        <v>610</v>
      </c>
      <c r="E15" s="10">
        <v>4569</v>
      </c>
      <c r="F15" s="10">
        <v>16124</v>
      </c>
      <c r="G15" s="10">
        <v>976</v>
      </c>
      <c r="H15" s="10">
        <v>164</v>
      </c>
      <c r="I15" s="10">
        <v>9202</v>
      </c>
      <c r="J15" s="10">
        <v>84319</v>
      </c>
      <c r="K15" s="10">
        <v>71734</v>
      </c>
      <c r="L15" s="10">
        <v>2599</v>
      </c>
      <c r="M15" s="10">
        <v>9986</v>
      </c>
      <c r="N15" s="21">
        <v>10</v>
      </c>
    </row>
    <row r="16" spans="1:14" ht="12" customHeight="1">
      <c r="A16" s="19" t="s">
        <v>29</v>
      </c>
      <c r="B16" s="20">
        <f t="shared" si="0"/>
        <v>160990</v>
      </c>
      <c r="C16" s="10">
        <v>130356</v>
      </c>
      <c r="D16" s="10">
        <v>644</v>
      </c>
      <c r="E16" s="10">
        <v>5273</v>
      </c>
      <c r="F16" s="10">
        <v>15429</v>
      </c>
      <c r="G16" s="10">
        <v>821</v>
      </c>
      <c r="H16" s="10">
        <v>152</v>
      </c>
      <c r="I16" s="10">
        <v>8315</v>
      </c>
      <c r="J16" s="10">
        <v>100932</v>
      </c>
      <c r="K16" s="10">
        <v>93913</v>
      </c>
      <c r="L16" s="10">
        <v>1963</v>
      </c>
      <c r="M16" s="10">
        <v>5056</v>
      </c>
      <c r="N16" s="13">
        <v>11</v>
      </c>
    </row>
    <row r="17" spans="1:14" ht="12" customHeight="1">
      <c r="A17" s="19" t="s">
        <v>30</v>
      </c>
      <c r="B17" s="20">
        <f t="shared" si="0"/>
        <v>48161</v>
      </c>
      <c r="C17" s="10">
        <v>39465</v>
      </c>
      <c r="D17" s="10">
        <v>467</v>
      </c>
      <c r="E17" s="10">
        <v>1226</v>
      </c>
      <c r="F17" s="10">
        <v>3699</v>
      </c>
      <c r="G17" s="10">
        <v>85</v>
      </c>
      <c r="H17" s="10">
        <v>28</v>
      </c>
      <c r="I17" s="10">
        <v>3191</v>
      </c>
      <c r="J17" s="10">
        <v>30642</v>
      </c>
      <c r="K17" s="10">
        <v>27728</v>
      </c>
      <c r="L17" s="10">
        <v>2100</v>
      </c>
      <c r="M17" s="10">
        <v>814</v>
      </c>
      <c r="N17" s="13">
        <v>12</v>
      </c>
    </row>
    <row r="18" spans="1:14" ht="12" customHeight="1">
      <c r="A18" s="22" t="s">
        <v>31</v>
      </c>
      <c r="B18" s="20">
        <f t="shared" si="0"/>
        <v>51283</v>
      </c>
      <c r="C18" s="10">
        <v>42765</v>
      </c>
      <c r="D18" s="10">
        <v>381</v>
      </c>
      <c r="E18" s="10">
        <v>1090</v>
      </c>
      <c r="F18" s="10">
        <v>4498</v>
      </c>
      <c r="G18" s="10">
        <v>70</v>
      </c>
      <c r="H18" s="10">
        <v>28</v>
      </c>
      <c r="I18" s="10">
        <v>2451</v>
      </c>
      <c r="J18" s="10">
        <v>32095</v>
      </c>
      <c r="K18" s="10">
        <v>29671</v>
      </c>
      <c r="L18" s="10">
        <v>1680</v>
      </c>
      <c r="M18" s="10">
        <v>744</v>
      </c>
      <c r="N18" s="13">
        <v>1</v>
      </c>
    </row>
    <row r="19" spans="1:14" ht="12" customHeight="1">
      <c r="A19" s="19" t="s">
        <v>32</v>
      </c>
      <c r="B19" s="20">
        <f t="shared" si="0"/>
        <v>44982</v>
      </c>
      <c r="C19" s="10">
        <v>35811</v>
      </c>
      <c r="D19" s="10">
        <v>480</v>
      </c>
      <c r="E19" s="10">
        <v>1992</v>
      </c>
      <c r="F19" s="10">
        <v>3497</v>
      </c>
      <c r="G19" s="10">
        <v>122</v>
      </c>
      <c r="H19" s="10">
        <v>38</v>
      </c>
      <c r="I19" s="10">
        <v>3042</v>
      </c>
      <c r="J19" s="10">
        <v>30136</v>
      </c>
      <c r="K19" s="10">
        <v>27117</v>
      </c>
      <c r="L19" s="10">
        <v>1868</v>
      </c>
      <c r="M19" s="10">
        <v>1151</v>
      </c>
      <c r="N19" s="13">
        <v>2</v>
      </c>
    </row>
    <row r="20" spans="1:14" ht="12" customHeight="1">
      <c r="A20" s="19" t="s">
        <v>33</v>
      </c>
      <c r="B20" s="20">
        <f t="shared" si="0"/>
        <v>113170</v>
      </c>
      <c r="C20" s="10">
        <v>84203</v>
      </c>
      <c r="D20" s="10">
        <v>592</v>
      </c>
      <c r="E20" s="10">
        <v>3657</v>
      </c>
      <c r="F20" s="10">
        <v>15281</v>
      </c>
      <c r="G20" s="10">
        <v>1087</v>
      </c>
      <c r="H20" s="10">
        <v>1891</v>
      </c>
      <c r="I20" s="10">
        <v>6459</v>
      </c>
      <c r="J20" s="23">
        <v>71023</v>
      </c>
      <c r="K20" s="23">
        <v>64365</v>
      </c>
      <c r="L20" s="23">
        <v>2838</v>
      </c>
      <c r="M20" s="23">
        <v>3820</v>
      </c>
      <c r="N20" s="24">
        <v>3</v>
      </c>
    </row>
    <row r="21" spans="1:10" ht="12" customHeight="1">
      <c r="A21" s="25" t="s">
        <v>34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2" customHeight="1">
      <c r="A22" s="28" t="s">
        <v>35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" customHeight="1">
      <c r="A23" s="28" t="s">
        <v>36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4" ht="15.75" customHeight="1" thickBot="1">
      <c r="A25" s="29" t="s">
        <v>37</v>
      </c>
      <c r="B25" s="30"/>
      <c r="C25" s="50" t="s">
        <v>38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23.25" customHeight="1" thickTop="1">
      <c r="A26" s="3" t="s">
        <v>3</v>
      </c>
      <c r="B26" s="40" t="s">
        <v>4</v>
      </c>
      <c r="C26" s="41"/>
      <c r="D26" s="41"/>
      <c r="E26" s="41"/>
      <c r="F26" s="41"/>
      <c r="G26" s="41"/>
      <c r="H26" s="41"/>
      <c r="I26" s="42"/>
      <c r="J26" s="43" t="s">
        <v>5</v>
      </c>
      <c r="K26" s="44"/>
      <c r="L26" s="44"/>
      <c r="M26" s="44"/>
      <c r="N26" s="45" t="s">
        <v>6</v>
      </c>
    </row>
    <row r="27" spans="1:14" ht="24" customHeight="1">
      <c r="A27" s="5" t="s">
        <v>7</v>
      </c>
      <c r="B27" s="6" t="s">
        <v>8</v>
      </c>
      <c r="C27" s="6" t="s">
        <v>9</v>
      </c>
      <c r="D27" s="6" t="s">
        <v>10</v>
      </c>
      <c r="E27" s="6" t="s">
        <v>11</v>
      </c>
      <c r="F27" s="6" t="s">
        <v>12</v>
      </c>
      <c r="G27" s="6" t="s">
        <v>13</v>
      </c>
      <c r="H27" s="6" t="s">
        <v>14</v>
      </c>
      <c r="I27" s="6" t="s">
        <v>15</v>
      </c>
      <c r="J27" s="7" t="s">
        <v>16</v>
      </c>
      <c r="K27" s="6" t="s">
        <v>17</v>
      </c>
      <c r="L27" s="6" t="s">
        <v>18</v>
      </c>
      <c r="M27" s="6" t="s">
        <v>19</v>
      </c>
      <c r="N27" s="46"/>
    </row>
    <row r="28" spans="1:14" ht="15.75" customHeight="1">
      <c r="A28" s="8" t="s">
        <v>20</v>
      </c>
      <c r="B28" s="9">
        <v>472582</v>
      </c>
      <c r="C28" s="10">
        <v>371516</v>
      </c>
      <c r="D28" s="10">
        <v>3682</v>
      </c>
      <c r="E28" s="10">
        <v>13576</v>
      </c>
      <c r="F28" s="10">
        <v>51021</v>
      </c>
      <c r="G28" s="10">
        <v>3095</v>
      </c>
      <c r="H28" s="10">
        <v>1727</v>
      </c>
      <c r="I28" s="10">
        <v>29965</v>
      </c>
      <c r="J28" s="10">
        <v>360881</v>
      </c>
      <c r="K28" s="10">
        <v>322138</v>
      </c>
      <c r="L28" s="10">
        <v>21244</v>
      </c>
      <c r="M28" s="10">
        <v>17499</v>
      </c>
      <c r="N28" s="13">
        <v>59</v>
      </c>
    </row>
    <row r="29" spans="1:14" ht="12" customHeight="1">
      <c r="A29" s="1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/>
    </row>
    <row r="30" spans="1:14" ht="12" customHeight="1">
      <c r="A30" s="14" t="s">
        <v>21</v>
      </c>
      <c r="B30" s="31">
        <v>462287</v>
      </c>
      <c r="C30" s="32">
        <v>359377</v>
      </c>
      <c r="D30" s="32">
        <v>2597</v>
      </c>
      <c r="E30" s="32">
        <v>13420</v>
      </c>
      <c r="F30" s="32">
        <v>53340</v>
      </c>
      <c r="G30" s="32">
        <v>2910</v>
      </c>
      <c r="H30" s="32">
        <v>1754</v>
      </c>
      <c r="I30" s="32">
        <v>28889</v>
      </c>
      <c r="J30" s="32">
        <v>448514</v>
      </c>
      <c r="K30" s="32">
        <v>403256</v>
      </c>
      <c r="L30" s="32">
        <v>23682</v>
      </c>
      <c r="M30" s="32">
        <v>21576</v>
      </c>
      <c r="N30" s="11">
        <v>60</v>
      </c>
    </row>
    <row r="31" spans="1:14" ht="12" customHeight="1">
      <c r="A31" s="17"/>
      <c r="B31" s="1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</row>
    <row r="32" spans="1:14" ht="12" customHeight="1">
      <c r="A32" s="19" t="s">
        <v>22</v>
      </c>
      <c r="B32" s="20">
        <f>SUM(C32:I32)</f>
        <v>40099</v>
      </c>
      <c r="C32" s="10">
        <v>30972</v>
      </c>
      <c r="D32" s="10">
        <v>257</v>
      </c>
      <c r="E32" s="10">
        <v>1526</v>
      </c>
      <c r="F32" s="10">
        <v>5062</v>
      </c>
      <c r="G32" s="10">
        <v>249</v>
      </c>
      <c r="H32" s="10">
        <v>104</v>
      </c>
      <c r="I32" s="10">
        <v>1929</v>
      </c>
      <c r="J32" s="10">
        <v>42933</v>
      </c>
      <c r="K32" s="10">
        <v>36232</v>
      </c>
      <c r="L32" s="10">
        <v>4992</v>
      </c>
      <c r="M32" s="10">
        <v>1709</v>
      </c>
      <c r="N32" s="13">
        <v>4</v>
      </c>
    </row>
    <row r="33" spans="1:14" ht="12" customHeight="1">
      <c r="A33" s="19" t="s">
        <v>39</v>
      </c>
      <c r="B33" s="20">
        <f aca="true" t="shared" si="1" ref="B33:B43">SUM(C33:I33)</f>
        <v>56346</v>
      </c>
      <c r="C33" s="10">
        <v>41924</v>
      </c>
      <c r="D33" s="10">
        <v>215</v>
      </c>
      <c r="E33" s="10">
        <v>1886</v>
      </c>
      <c r="F33" s="10">
        <v>7503</v>
      </c>
      <c r="G33" s="10">
        <v>377</v>
      </c>
      <c r="H33" s="10">
        <v>103</v>
      </c>
      <c r="I33" s="10">
        <v>4338</v>
      </c>
      <c r="J33" s="10">
        <v>56985</v>
      </c>
      <c r="K33" s="10">
        <v>48742</v>
      </c>
      <c r="L33" s="10">
        <v>2565</v>
      </c>
      <c r="M33" s="10">
        <v>5678</v>
      </c>
      <c r="N33" s="13">
        <v>5</v>
      </c>
    </row>
    <row r="34" spans="1:14" ht="12" customHeight="1">
      <c r="A34" s="19" t="s">
        <v>24</v>
      </c>
      <c r="B34" s="20">
        <f t="shared" si="1"/>
        <v>28356</v>
      </c>
      <c r="C34" s="10">
        <v>21000</v>
      </c>
      <c r="D34" s="10">
        <v>176</v>
      </c>
      <c r="E34" s="10">
        <v>1012</v>
      </c>
      <c r="F34" s="10">
        <v>2646</v>
      </c>
      <c r="G34" s="10">
        <v>178</v>
      </c>
      <c r="H34" s="10">
        <v>41</v>
      </c>
      <c r="I34" s="10">
        <v>3303</v>
      </c>
      <c r="J34" s="10">
        <v>27211</v>
      </c>
      <c r="K34" s="10">
        <v>23996</v>
      </c>
      <c r="L34" s="10">
        <v>1627</v>
      </c>
      <c r="M34" s="10">
        <v>1588</v>
      </c>
      <c r="N34" s="13">
        <v>6</v>
      </c>
    </row>
    <row r="35" spans="1:14" ht="12" customHeight="1">
      <c r="A35" s="19" t="s">
        <v>25</v>
      </c>
      <c r="B35" s="20">
        <f t="shared" si="1"/>
        <v>38715</v>
      </c>
      <c r="C35" s="10">
        <v>29591</v>
      </c>
      <c r="D35" s="10">
        <v>199</v>
      </c>
      <c r="E35" s="10">
        <v>1172</v>
      </c>
      <c r="F35" s="10">
        <v>4400</v>
      </c>
      <c r="G35" s="10">
        <v>312</v>
      </c>
      <c r="H35" s="10">
        <v>225</v>
      </c>
      <c r="I35" s="10">
        <v>2816</v>
      </c>
      <c r="J35" s="10">
        <v>37666</v>
      </c>
      <c r="K35" s="10">
        <v>33423</v>
      </c>
      <c r="L35" s="10">
        <v>3585</v>
      </c>
      <c r="M35" s="10">
        <v>658</v>
      </c>
      <c r="N35" s="13">
        <v>7</v>
      </c>
    </row>
    <row r="36" spans="1:14" ht="12" customHeight="1">
      <c r="A36" s="19" t="s">
        <v>26</v>
      </c>
      <c r="B36" s="20">
        <f t="shared" si="1"/>
        <v>91041</v>
      </c>
      <c r="C36" s="10">
        <v>74982</v>
      </c>
      <c r="D36" s="10">
        <v>194</v>
      </c>
      <c r="E36" s="10">
        <v>1221</v>
      </c>
      <c r="F36" s="10">
        <v>11395</v>
      </c>
      <c r="G36" s="10">
        <v>626</v>
      </c>
      <c r="H36" s="10">
        <v>324</v>
      </c>
      <c r="I36" s="10">
        <v>2299</v>
      </c>
      <c r="J36" s="10">
        <v>82128</v>
      </c>
      <c r="K36" s="10">
        <v>78989</v>
      </c>
      <c r="L36" s="10">
        <v>2530</v>
      </c>
      <c r="M36" s="10">
        <v>609</v>
      </c>
      <c r="N36" s="13">
        <v>8</v>
      </c>
    </row>
    <row r="37" spans="1:14" ht="12" customHeight="1">
      <c r="A37" s="19" t="s">
        <v>27</v>
      </c>
      <c r="B37" s="20">
        <f t="shared" si="1"/>
        <v>43806</v>
      </c>
      <c r="C37" s="10">
        <v>34004</v>
      </c>
      <c r="D37" s="10">
        <v>157</v>
      </c>
      <c r="E37" s="10">
        <v>1061</v>
      </c>
      <c r="F37" s="10">
        <v>5774</v>
      </c>
      <c r="G37" s="10">
        <v>330</v>
      </c>
      <c r="H37" s="10">
        <v>217</v>
      </c>
      <c r="I37" s="10">
        <v>2263</v>
      </c>
      <c r="J37" s="10">
        <v>40530</v>
      </c>
      <c r="K37" s="10">
        <v>37868</v>
      </c>
      <c r="L37" s="10">
        <v>1558</v>
      </c>
      <c r="M37" s="10">
        <v>1104</v>
      </c>
      <c r="N37" s="13">
        <v>9</v>
      </c>
    </row>
    <row r="38" spans="1:14" ht="12" customHeight="1">
      <c r="A38" s="19" t="s">
        <v>28</v>
      </c>
      <c r="B38" s="20">
        <f t="shared" si="1"/>
        <v>37033</v>
      </c>
      <c r="C38" s="10">
        <v>27539</v>
      </c>
      <c r="D38" s="10">
        <v>208</v>
      </c>
      <c r="E38" s="10">
        <v>1369</v>
      </c>
      <c r="F38" s="10">
        <v>4434</v>
      </c>
      <c r="G38" s="10">
        <v>251</v>
      </c>
      <c r="H38" s="10">
        <v>50</v>
      </c>
      <c r="I38" s="10">
        <v>3182</v>
      </c>
      <c r="J38" s="10">
        <v>38213</v>
      </c>
      <c r="K38" s="10">
        <v>32180</v>
      </c>
      <c r="L38" s="10">
        <v>1336</v>
      </c>
      <c r="M38" s="10">
        <v>4697</v>
      </c>
      <c r="N38" s="13">
        <v>10</v>
      </c>
    </row>
    <row r="39" spans="1:14" ht="12" customHeight="1">
      <c r="A39" s="19" t="s">
        <v>29</v>
      </c>
      <c r="B39" s="20">
        <f t="shared" si="1"/>
        <v>47901</v>
      </c>
      <c r="C39" s="10">
        <v>38587</v>
      </c>
      <c r="D39" s="10">
        <v>249</v>
      </c>
      <c r="E39" s="10">
        <v>1599</v>
      </c>
      <c r="F39" s="10">
        <v>4317</v>
      </c>
      <c r="G39" s="10">
        <v>171</v>
      </c>
      <c r="H39" s="10">
        <v>39</v>
      </c>
      <c r="I39" s="10">
        <v>2939</v>
      </c>
      <c r="J39" s="10">
        <v>46164</v>
      </c>
      <c r="K39" s="10">
        <v>42790</v>
      </c>
      <c r="L39" s="10">
        <v>1014</v>
      </c>
      <c r="M39" s="10">
        <v>2360</v>
      </c>
      <c r="N39" s="13">
        <v>11</v>
      </c>
    </row>
    <row r="40" spans="1:14" ht="12" customHeight="1">
      <c r="A40" s="19" t="s">
        <v>30</v>
      </c>
      <c r="B40" s="20">
        <f t="shared" si="1"/>
        <v>14670</v>
      </c>
      <c r="C40" s="10">
        <v>11662</v>
      </c>
      <c r="D40" s="10">
        <v>216</v>
      </c>
      <c r="E40" s="10">
        <v>394</v>
      </c>
      <c r="F40" s="10">
        <v>1062</v>
      </c>
      <c r="G40" s="10">
        <v>20</v>
      </c>
      <c r="H40" s="10">
        <v>10</v>
      </c>
      <c r="I40" s="10">
        <v>1306</v>
      </c>
      <c r="J40" s="10">
        <v>14377</v>
      </c>
      <c r="K40" s="10">
        <v>12676</v>
      </c>
      <c r="L40" s="10">
        <v>1300</v>
      </c>
      <c r="M40" s="10">
        <v>401</v>
      </c>
      <c r="N40" s="13">
        <v>12</v>
      </c>
    </row>
    <row r="41" spans="1:14" ht="12" customHeight="1">
      <c r="A41" s="22" t="s">
        <v>40</v>
      </c>
      <c r="B41" s="20">
        <f t="shared" si="1"/>
        <v>15674</v>
      </c>
      <c r="C41" s="10">
        <v>12832</v>
      </c>
      <c r="D41" s="10">
        <v>206</v>
      </c>
      <c r="E41" s="10">
        <v>343</v>
      </c>
      <c r="F41" s="10">
        <v>1293</v>
      </c>
      <c r="G41" s="10">
        <v>17</v>
      </c>
      <c r="H41" s="10">
        <v>16</v>
      </c>
      <c r="I41" s="10">
        <v>967</v>
      </c>
      <c r="J41" s="10">
        <v>14909</v>
      </c>
      <c r="K41" s="10">
        <v>13713</v>
      </c>
      <c r="L41" s="10">
        <v>830</v>
      </c>
      <c r="M41" s="10">
        <v>366</v>
      </c>
      <c r="N41" s="13">
        <v>1</v>
      </c>
    </row>
    <row r="42" spans="1:14" ht="12" customHeight="1">
      <c r="A42" s="19" t="s">
        <v>32</v>
      </c>
      <c r="B42" s="20">
        <f t="shared" si="1"/>
        <v>13803</v>
      </c>
      <c r="C42" s="10">
        <v>10690</v>
      </c>
      <c r="D42" s="10">
        <v>217</v>
      </c>
      <c r="E42" s="10">
        <v>671</v>
      </c>
      <c r="F42" s="10">
        <v>969</v>
      </c>
      <c r="G42" s="10">
        <v>34</v>
      </c>
      <c r="H42" s="10">
        <v>13</v>
      </c>
      <c r="I42" s="10">
        <v>1209</v>
      </c>
      <c r="J42" s="10">
        <v>14256</v>
      </c>
      <c r="K42" s="10">
        <v>12611</v>
      </c>
      <c r="L42" s="10">
        <v>1080</v>
      </c>
      <c r="M42" s="10">
        <v>565</v>
      </c>
      <c r="N42" s="13">
        <v>2</v>
      </c>
    </row>
    <row r="43" spans="1:14" ht="12" customHeight="1">
      <c r="A43" s="19" t="s">
        <v>33</v>
      </c>
      <c r="B43" s="20">
        <f t="shared" si="1"/>
        <v>34843</v>
      </c>
      <c r="C43" s="10">
        <v>25594</v>
      </c>
      <c r="D43" s="10">
        <v>303</v>
      </c>
      <c r="E43" s="10">
        <v>1166</v>
      </c>
      <c r="F43" s="10">
        <v>4485</v>
      </c>
      <c r="G43" s="10">
        <v>345</v>
      </c>
      <c r="H43" s="10">
        <v>612</v>
      </c>
      <c r="I43" s="10">
        <v>2338</v>
      </c>
      <c r="J43" s="23">
        <v>33142</v>
      </c>
      <c r="K43" s="23">
        <v>30036</v>
      </c>
      <c r="L43" s="23">
        <v>1265</v>
      </c>
      <c r="M43" s="23">
        <v>1841</v>
      </c>
      <c r="N43" s="24">
        <v>3</v>
      </c>
    </row>
    <row r="44" spans="1:10" ht="12" customHeight="1">
      <c r="A44" s="25" t="s">
        <v>34</v>
      </c>
      <c r="B44" s="26"/>
      <c r="C44" s="26"/>
      <c r="D44" s="26"/>
      <c r="E44" s="26"/>
      <c r="F44" s="26"/>
      <c r="G44" s="26"/>
      <c r="H44" s="26"/>
      <c r="I44" s="26"/>
      <c r="J44" s="26"/>
    </row>
  </sheetData>
  <sheetProtection/>
  <mergeCells count="9">
    <mergeCell ref="B26:I26"/>
    <mergeCell ref="J26:M26"/>
    <mergeCell ref="N26:N27"/>
    <mergeCell ref="A1:N1"/>
    <mergeCell ref="C2:N2"/>
    <mergeCell ref="B3:I3"/>
    <mergeCell ref="J3:M3"/>
    <mergeCell ref="N3:N4"/>
    <mergeCell ref="C25:N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9">
      <selection activeCell="M19" sqref="M19"/>
    </sheetView>
  </sheetViews>
  <sheetFormatPr defaultColWidth="15.25390625" defaultRowHeight="12" customHeight="1"/>
  <cols>
    <col min="1" max="1" width="10.25390625" style="1" customWidth="1"/>
    <col min="2" max="2" width="10.62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5.75" customHeight="1" thickBot="1">
      <c r="A1" s="33" t="s">
        <v>41</v>
      </c>
      <c r="B1" s="33"/>
      <c r="C1" s="50" t="s">
        <v>42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23.25" customHeight="1" thickTop="1">
      <c r="A2" s="3" t="s">
        <v>43</v>
      </c>
      <c r="B2" s="40" t="s">
        <v>44</v>
      </c>
      <c r="C2" s="49"/>
      <c r="D2" s="49"/>
      <c r="E2" s="49"/>
      <c r="F2" s="49"/>
      <c r="G2" s="49"/>
      <c r="H2" s="49"/>
      <c r="I2" s="49"/>
      <c r="J2" s="43" t="s">
        <v>45</v>
      </c>
      <c r="K2" s="44"/>
      <c r="L2" s="44"/>
      <c r="M2" s="44"/>
      <c r="N2" s="45" t="s">
        <v>6</v>
      </c>
    </row>
    <row r="3" spans="1:14" s="4" customFormat="1" ht="24" customHeight="1">
      <c r="A3" s="5" t="s">
        <v>46</v>
      </c>
      <c r="B3" s="6" t="s">
        <v>8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7" t="s">
        <v>54</v>
      </c>
      <c r="K3" s="6" t="s">
        <v>55</v>
      </c>
      <c r="L3" s="6" t="s">
        <v>56</v>
      </c>
      <c r="M3" s="6" t="s">
        <v>57</v>
      </c>
      <c r="N3" s="46"/>
    </row>
    <row r="4" spans="1:14" s="12" customFormat="1" ht="12" customHeight="1">
      <c r="A4" s="34" t="s">
        <v>20</v>
      </c>
      <c r="B4" s="15">
        <v>535953</v>
      </c>
      <c r="C4" s="16">
        <v>421880</v>
      </c>
      <c r="D4" s="16">
        <v>2871</v>
      </c>
      <c r="E4" s="16">
        <v>13848</v>
      </c>
      <c r="F4" s="16">
        <v>61976</v>
      </c>
      <c r="G4" s="16">
        <v>3852</v>
      </c>
      <c r="H4" s="16">
        <v>3718</v>
      </c>
      <c r="I4" s="16">
        <v>29808</v>
      </c>
      <c r="J4" s="16">
        <v>173721</v>
      </c>
      <c r="K4" s="16">
        <v>155775</v>
      </c>
      <c r="L4" s="16">
        <v>9466</v>
      </c>
      <c r="M4" s="16">
        <v>8480</v>
      </c>
      <c r="N4" s="11">
        <v>59</v>
      </c>
    </row>
    <row r="5" spans="1:14" ht="12" customHeight="1">
      <c r="A5" s="1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</row>
    <row r="6" spans="1:14" s="12" customFormat="1" ht="12" customHeight="1">
      <c r="A6" s="14" t="s">
        <v>21</v>
      </c>
      <c r="B6" s="31">
        <v>518160</v>
      </c>
      <c r="C6" s="32">
        <f>SUM(C8:C19)</f>
        <v>405385</v>
      </c>
      <c r="D6" s="32">
        <f aca="true" t="shared" si="0" ref="D6:M6">SUM(D8:D19)</f>
        <v>1771</v>
      </c>
      <c r="E6" s="32">
        <f t="shared" si="0"/>
        <v>14107</v>
      </c>
      <c r="F6" s="32">
        <f t="shared" si="0"/>
        <v>64991</v>
      </c>
      <c r="G6" s="32">
        <f t="shared" si="0"/>
        <v>3772</v>
      </c>
      <c r="H6" s="32">
        <f t="shared" si="0"/>
        <v>1760</v>
      </c>
      <c r="I6" s="32">
        <f t="shared" si="0"/>
        <v>26374</v>
      </c>
      <c r="J6" s="32">
        <f t="shared" si="0"/>
        <v>219569</v>
      </c>
      <c r="K6" s="32">
        <f t="shared" si="0"/>
        <v>199556</v>
      </c>
      <c r="L6" s="32">
        <f t="shared" si="0"/>
        <v>9761</v>
      </c>
      <c r="M6" s="32">
        <f t="shared" si="0"/>
        <v>10252</v>
      </c>
      <c r="N6" s="11">
        <v>60</v>
      </c>
    </row>
    <row r="7" spans="1:14" ht="12" customHeight="1">
      <c r="A7" s="17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3"/>
    </row>
    <row r="8" spans="1:14" ht="12" customHeight="1">
      <c r="A8" s="35" t="s">
        <v>22</v>
      </c>
      <c r="B8" s="20">
        <f>SUM(C8:I8)</f>
        <v>43900</v>
      </c>
      <c r="C8" s="10">
        <v>33674</v>
      </c>
      <c r="D8" s="10">
        <v>197</v>
      </c>
      <c r="E8" s="10">
        <v>1477</v>
      </c>
      <c r="F8" s="10">
        <v>6247</v>
      </c>
      <c r="G8" s="10">
        <v>389</v>
      </c>
      <c r="H8" s="10">
        <v>138</v>
      </c>
      <c r="I8" s="10">
        <v>1778</v>
      </c>
      <c r="J8" s="10">
        <v>20460</v>
      </c>
      <c r="K8" s="10">
        <v>17230</v>
      </c>
      <c r="L8" s="10">
        <v>2484</v>
      </c>
      <c r="M8" s="10">
        <v>746</v>
      </c>
      <c r="N8" s="13">
        <v>4</v>
      </c>
    </row>
    <row r="9" spans="1:14" ht="12" customHeight="1">
      <c r="A9" s="19" t="s">
        <v>39</v>
      </c>
      <c r="B9" s="20">
        <f aca="true" t="shared" si="1" ref="B9:B19">SUM(C9:I9)</f>
        <v>62308</v>
      </c>
      <c r="C9" s="10">
        <v>46369</v>
      </c>
      <c r="D9" s="10">
        <v>160</v>
      </c>
      <c r="E9" s="10">
        <v>2020</v>
      </c>
      <c r="F9" s="10">
        <v>8838</v>
      </c>
      <c r="G9" s="10">
        <v>457</v>
      </c>
      <c r="H9" s="10">
        <v>106</v>
      </c>
      <c r="I9" s="10">
        <v>4358</v>
      </c>
      <c r="J9" s="10">
        <v>27473</v>
      </c>
      <c r="K9" s="10">
        <v>23683</v>
      </c>
      <c r="L9" s="10">
        <v>1118</v>
      </c>
      <c r="M9" s="10">
        <v>2672</v>
      </c>
      <c r="N9" s="13">
        <v>5</v>
      </c>
    </row>
    <row r="10" spans="1:14" ht="12" customHeight="1">
      <c r="A10" s="19" t="s">
        <v>24</v>
      </c>
      <c r="B10" s="20">
        <f t="shared" si="1"/>
        <v>34649</v>
      </c>
      <c r="C10" s="10">
        <v>26096</v>
      </c>
      <c r="D10" s="10">
        <v>124</v>
      </c>
      <c r="E10" s="10">
        <v>1190</v>
      </c>
      <c r="F10" s="10">
        <v>3739</v>
      </c>
      <c r="G10" s="10">
        <v>215</v>
      </c>
      <c r="H10" s="10">
        <v>26</v>
      </c>
      <c r="I10" s="10">
        <v>3259</v>
      </c>
      <c r="J10" s="10">
        <v>14411</v>
      </c>
      <c r="K10" s="10">
        <v>13128</v>
      </c>
      <c r="L10" s="10">
        <v>410</v>
      </c>
      <c r="M10" s="10">
        <v>873</v>
      </c>
      <c r="N10" s="13">
        <v>6</v>
      </c>
    </row>
    <row r="11" spans="1:14" ht="12" customHeight="1">
      <c r="A11" s="19" t="s">
        <v>25</v>
      </c>
      <c r="B11" s="20">
        <f t="shared" si="1"/>
        <v>42843</v>
      </c>
      <c r="C11" s="10">
        <v>32820</v>
      </c>
      <c r="D11" s="10">
        <v>153</v>
      </c>
      <c r="E11" s="10">
        <v>1358</v>
      </c>
      <c r="F11" s="10">
        <v>5488</v>
      </c>
      <c r="G11" s="10">
        <v>396</v>
      </c>
      <c r="H11" s="10">
        <v>194</v>
      </c>
      <c r="I11" s="10">
        <v>2434</v>
      </c>
      <c r="J11" s="10">
        <v>18320</v>
      </c>
      <c r="K11" s="10">
        <v>16506</v>
      </c>
      <c r="L11" s="10">
        <v>1440</v>
      </c>
      <c r="M11" s="10">
        <v>374</v>
      </c>
      <c r="N11" s="13">
        <v>7</v>
      </c>
    </row>
    <row r="12" spans="1:14" ht="12" customHeight="1">
      <c r="A12" s="19" t="s">
        <v>26</v>
      </c>
      <c r="B12" s="20">
        <f t="shared" si="1"/>
        <v>101671</v>
      </c>
      <c r="C12" s="10">
        <v>84131</v>
      </c>
      <c r="D12" s="10">
        <v>143</v>
      </c>
      <c r="E12" s="10">
        <v>1137</v>
      </c>
      <c r="F12" s="10">
        <v>13403</v>
      </c>
      <c r="G12" s="10">
        <v>839</v>
      </c>
      <c r="H12" s="10">
        <v>365</v>
      </c>
      <c r="I12" s="10">
        <v>1653</v>
      </c>
      <c r="J12" s="10">
        <v>39979</v>
      </c>
      <c r="K12" s="10">
        <v>38969</v>
      </c>
      <c r="L12" s="10">
        <v>702</v>
      </c>
      <c r="M12" s="10">
        <v>308</v>
      </c>
      <c r="N12" s="13">
        <v>8</v>
      </c>
    </row>
    <row r="13" spans="1:14" ht="12" customHeight="1">
      <c r="A13" s="19" t="s">
        <v>27</v>
      </c>
      <c r="B13" s="20">
        <f t="shared" si="1"/>
        <v>49248</v>
      </c>
      <c r="C13" s="10">
        <v>38284</v>
      </c>
      <c r="D13" s="10">
        <v>155</v>
      </c>
      <c r="E13" s="10">
        <v>1122</v>
      </c>
      <c r="F13" s="10">
        <v>6958</v>
      </c>
      <c r="G13" s="10">
        <v>416</v>
      </c>
      <c r="H13" s="10">
        <v>207</v>
      </c>
      <c r="I13" s="10">
        <v>2106</v>
      </c>
      <c r="J13" s="10">
        <v>19595</v>
      </c>
      <c r="K13" s="10">
        <v>18717</v>
      </c>
      <c r="L13" s="10">
        <v>388</v>
      </c>
      <c r="M13" s="10">
        <v>490</v>
      </c>
      <c r="N13" s="13">
        <v>9</v>
      </c>
    </row>
    <row r="14" spans="1:14" ht="12" customHeight="1">
      <c r="A14" s="19" t="s">
        <v>28</v>
      </c>
      <c r="B14" s="20">
        <f t="shared" si="1"/>
        <v>42967</v>
      </c>
      <c r="C14" s="10">
        <v>32214</v>
      </c>
      <c r="D14" s="10">
        <v>168</v>
      </c>
      <c r="E14" s="10">
        <v>1494</v>
      </c>
      <c r="F14" s="10">
        <v>5662</v>
      </c>
      <c r="G14" s="10">
        <v>343</v>
      </c>
      <c r="H14" s="10">
        <v>46</v>
      </c>
      <c r="I14" s="10">
        <v>3040</v>
      </c>
      <c r="J14" s="10">
        <v>19360</v>
      </c>
      <c r="K14" s="10">
        <v>16496</v>
      </c>
      <c r="L14" s="10">
        <v>629</v>
      </c>
      <c r="M14" s="10">
        <v>2235</v>
      </c>
      <c r="N14" s="21">
        <v>10</v>
      </c>
    </row>
    <row r="15" spans="1:14" ht="12" customHeight="1">
      <c r="A15" s="19" t="s">
        <v>29</v>
      </c>
      <c r="B15" s="20">
        <f t="shared" si="1"/>
        <v>56230</v>
      </c>
      <c r="C15" s="10">
        <v>45651</v>
      </c>
      <c r="D15" s="10">
        <v>175</v>
      </c>
      <c r="E15" s="10">
        <v>1761</v>
      </c>
      <c r="F15" s="10">
        <v>5534</v>
      </c>
      <c r="G15" s="10">
        <v>301</v>
      </c>
      <c r="H15" s="10">
        <v>50</v>
      </c>
      <c r="I15" s="10">
        <v>2758</v>
      </c>
      <c r="J15" s="10">
        <v>23795</v>
      </c>
      <c r="K15" s="10">
        <v>22208</v>
      </c>
      <c r="L15" s="10">
        <v>464</v>
      </c>
      <c r="M15" s="10">
        <v>1123</v>
      </c>
      <c r="N15" s="13">
        <v>11</v>
      </c>
    </row>
    <row r="16" spans="1:14" ht="12" customHeight="1">
      <c r="A16" s="19" t="s">
        <v>30</v>
      </c>
      <c r="B16" s="20">
        <f t="shared" si="1"/>
        <v>15263</v>
      </c>
      <c r="C16" s="10">
        <v>12551</v>
      </c>
      <c r="D16" s="10">
        <v>120</v>
      </c>
      <c r="E16" s="10">
        <v>362</v>
      </c>
      <c r="F16" s="10">
        <v>1159</v>
      </c>
      <c r="G16" s="10">
        <v>27</v>
      </c>
      <c r="H16" s="10">
        <v>7</v>
      </c>
      <c r="I16" s="10">
        <v>1037</v>
      </c>
      <c r="J16" s="10">
        <v>6510</v>
      </c>
      <c r="K16" s="10">
        <v>5887</v>
      </c>
      <c r="L16" s="10">
        <v>440</v>
      </c>
      <c r="M16" s="10">
        <v>183</v>
      </c>
      <c r="N16" s="13">
        <v>12</v>
      </c>
    </row>
    <row r="17" spans="1:14" ht="12" customHeight="1">
      <c r="A17" s="36" t="s">
        <v>31</v>
      </c>
      <c r="B17" s="20">
        <f t="shared" si="1"/>
        <v>16709</v>
      </c>
      <c r="C17" s="10">
        <v>13935</v>
      </c>
      <c r="D17" s="10">
        <v>108</v>
      </c>
      <c r="E17" s="10">
        <v>349</v>
      </c>
      <c r="F17" s="10">
        <v>1456</v>
      </c>
      <c r="G17" s="10">
        <v>16</v>
      </c>
      <c r="H17" s="10">
        <v>7</v>
      </c>
      <c r="I17" s="10">
        <v>838</v>
      </c>
      <c r="J17" s="10">
        <v>7065</v>
      </c>
      <c r="K17" s="10">
        <v>6490</v>
      </c>
      <c r="L17" s="10">
        <v>410</v>
      </c>
      <c r="M17" s="10">
        <v>165</v>
      </c>
      <c r="N17" s="13">
        <v>1</v>
      </c>
    </row>
    <row r="18" spans="1:14" ht="12" customHeight="1">
      <c r="A18" s="19" t="s">
        <v>32</v>
      </c>
      <c r="B18" s="20">
        <f t="shared" si="1"/>
        <v>14801</v>
      </c>
      <c r="C18" s="10">
        <v>11726</v>
      </c>
      <c r="D18" s="10">
        <v>126</v>
      </c>
      <c r="E18" s="10">
        <v>657</v>
      </c>
      <c r="F18" s="10">
        <v>1239</v>
      </c>
      <c r="G18" s="10">
        <v>40</v>
      </c>
      <c r="H18" s="10">
        <v>12</v>
      </c>
      <c r="I18" s="10">
        <v>1001</v>
      </c>
      <c r="J18" s="10">
        <v>6663</v>
      </c>
      <c r="K18" s="10">
        <v>5994</v>
      </c>
      <c r="L18" s="10">
        <v>418</v>
      </c>
      <c r="M18" s="10">
        <v>251</v>
      </c>
      <c r="N18" s="13">
        <v>2</v>
      </c>
    </row>
    <row r="19" spans="1:14" ht="12" customHeight="1">
      <c r="A19" s="19" t="s">
        <v>33</v>
      </c>
      <c r="B19" s="20">
        <f t="shared" si="1"/>
        <v>37571</v>
      </c>
      <c r="C19" s="10">
        <v>27934</v>
      </c>
      <c r="D19" s="10">
        <v>142</v>
      </c>
      <c r="E19" s="10">
        <v>1180</v>
      </c>
      <c r="F19" s="10">
        <v>5268</v>
      </c>
      <c r="G19" s="10">
        <v>333</v>
      </c>
      <c r="H19" s="10">
        <v>602</v>
      </c>
      <c r="I19" s="10">
        <v>2112</v>
      </c>
      <c r="J19" s="23">
        <v>15938</v>
      </c>
      <c r="K19" s="23">
        <v>14248</v>
      </c>
      <c r="L19" s="23">
        <v>858</v>
      </c>
      <c r="M19" s="23">
        <v>832</v>
      </c>
      <c r="N19" s="24">
        <v>3</v>
      </c>
    </row>
    <row r="20" spans="1:10" ht="12" customHeight="1">
      <c r="A20" s="25" t="s">
        <v>58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4" s="39" customFormat="1" ht="15.75" customHeight="1" thickBot="1">
      <c r="A22" s="37" t="s">
        <v>59</v>
      </c>
      <c r="B22" s="38"/>
      <c r="C22" s="51" t="s">
        <v>60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23.25" customHeight="1" thickTop="1">
      <c r="A23" s="3" t="s">
        <v>43</v>
      </c>
      <c r="B23" s="40" t="s">
        <v>44</v>
      </c>
      <c r="C23" s="41"/>
      <c r="D23" s="41"/>
      <c r="E23" s="41"/>
      <c r="F23" s="41"/>
      <c r="G23" s="41"/>
      <c r="H23" s="41"/>
      <c r="I23" s="42"/>
      <c r="J23" s="43" t="s">
        <v>45</v>
      </c>
      <c r="K23" s="44"/>
      <c r="L23" s="44"/>
      <c r="M23" s="44"/>
      <c r="N23" s="45" t="s">
        <v>6</v>
      </c>
    </row>
    <row r="24" spans="1:14" ht="24" customHeight="1">
      <c r="A24" s="5" t="s">
        <v>46</v>
      </c>
      <c r="B24" s="6" t="s">
        <v>8</v>
      </c>
      <c r="C24" s="6" t="s">
        <v>47</v>
      </c>
      <c r="D24" s="6" t="s">
        <v>48</v>
      </c>
      <c r="E24" s="6" t="s">
        <v>49</v>
      </c>
      <c r="F24" s="6" t="s">
        <v>50</v>
      </c>
      <c r="G24" s="6" t="s">
        <v>51</v>
      </c>
      <c r="H24" s="6" t="s">
        <v>52</v>
      </c>
      <c r="I24" s="6" t="s">
        <v>53</v>
      </c>
      <c r="J24" s="7" t="s">
        <v>54</v>
      </c>
      <c r="K24" s="6" t="s">
        <v>55</v>
      </c>
      <c r="L24" s="6" t="s">
        <v>56</v>
      </c>
      <c r="M24" s="6" t="s">
        <v>57</v>
      </c>
      <c r="N24" s="46"/>
    </row>
    <row r="25" spans="1:14" ht="15.75" customHeight="1">
      <c r="A25" s="8" t="s">
        <v>20</v>
      </c>
      <c r="B25" s="9">
        <v>549296</v>
      </c>
      <c r="C25" s="10">
        <v>431776</v>
      </c>
      <c r="D25" s="10">
        <v>3064</v>
      </c>
      <c r="E25" s="10">
        <v>15460</v>
      </c>
      <c r="F25" s="10">
        <v>63765</v>
      </c>
      <c r="G25" s="10">
        <v>4918</v>
      </c>
      <c r="H25" s="10">
        <v>2251</v>
      </c>
      <c r="I25" s="10">
        <v>28062</v>
      </c>
      <c r="J25" s="10">
        <v>237589</v>
      </c>
      <c r="K25" s="10">
        <v>215731</v>
      </c>
      <c r="L25" s="10">
        <v>10685</v>
      </c>
      <c r="M25" s="10">
        <v>11173</v>
      </c>
      <c r="N25" s="11">
        <v>59</v>
      </c>
    </row>
    <row r="26" spans="1:14" ht="12" customHeight="1">
      <c r="A26" s="1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"/>
    </row>
    <row r="27" spans="1:14" s="12" customFormat="1" ht="12" customHeight="1">
      <c r="A27" s="14" t="s">
        <v>21</v>
      </c>
      <c r="B27" s="31">
        <v>537920</v>
      </c>
      <c r="C27" s="32">
        <f>SUM(C29:C40)</f>
        <v>423299</v>
      </c>
      <c r="D27" s="32">
        <f aca="true" t="shared" si="2" ref="D27:M27">SUM(D29:D40)</f>
        <v>1988</v>
      </c>
      <c r="E27" s="32">
        <f t="shared" si="2"/>
        <v>15093</v>
      </c>
      <c r="F27" s="32">
        <f t="shared" si="2"/>
        <v>66083</v>
      </c>
      <c r="G27" s="32">
        <f t="shared" si="2"/>
        <v>4777</v>
      </c>
      <c r="H27" s="32">
        <f t="shared" si="2"/>
        <v>2292</v>
      </c>
      <c r="I27" s="32">
        <f t="shared" si="2"/>
        <v>24388</v>
      </c>
      <c r="J27" s="32">
        <f t="shared" si="2"/>
        <v>291642</v>
      </c>
      <c r="K27" s="32">
        <f t="shared" si="2"/>
        <v>266921</v>
      </c>
      <c r="L27" s="32">
        <f t="shared" si="2"/>
        <v>10705</v>
      </c>
      <c r="M27" s="32">
        <f t="shared" si="2"/>
        <v>14016</v>
      </c>
      <c r="N27" s="11">
        <v>60</v>
      </c>
    </row>
    <row r="28" spans="1:14" ht="12" customHeight="1">
      <c r="A28" s="17"/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</row>
    <row r="29" spans="1:14" ht="12" customHeight="1">
      <c r="A29" s="19" t="s">
        <v>22</v>
      </c>
      <c r="B29" s="20">
        <f>SUM(C29:I29)</f>
        <v>44329</v>
      </c>
      <c r="C29" s="10">
        <v>34231</v>
      </c>
      <c r="D29" s="10">
        <v>175</v>
      </c>
      <c r="E29" s="10">
        <v>1599</v>
      </c>
      <c r="F29" s="10">
        <v>6103</v>
      </c>
      <c r="G29" s="10">
        <v>467</v>
      </c>
      <c r="H29" s="10">
        <v>164</v>
      </c>
      <c r="I29" s="10">
        <v>1590</v>
      </c>
      <c r="J29" s="10">
        <v>26785</v>
      </c>
      <c r="K29" s="10">
        <v>22613</v>
      </c>
      <c r="L29" s="10">
        <v>3126</v>
      </c>
      <c r="M29" s="10">
        <v>1046</v>
      </c>
      <c r="N29" s="13">
        <v>4</v>
      </c>
    </row>
    <row r="30" spans="1:14" ht="12" customHeight="1">
      <c r="A30" s="19" t="s">
        <v>39</v>
      </c>
      <c r="B30" s="20">
        <f aca="true" t="shared" si="3" ref="B30:B40">SUM(C30:I30)</f>
        <v>63423</v>
      </c>
      <c r="C30" s="10">
        <v>46958</v>
      </c>
      <c r="D30" s="10">
        <v>168</v>
      </c>
      <c r="E30" s="10">
        <v>2247</v>
      </c>
      <c r="F30" s="10">
        <v>9112</v>
      </c>
      <c r="G30" s="10">
        <v>545</v>
      </c>
      <c r="H30" s="10">
        <v>139</v>
      </c>
      <c r="I30" s="10">
        <v>4254</v>
      </c>
      <c r="J30" s="10">
        <v>36233</v>
      </c>
      <c r="K30" s="10">
        <v>31333</v>
      </c>
      <c r="L30" s="10">
        <v>1285</v>
      </c>
      <c r="M30" s="10">
        <v>3615</v>
      </c>
      <c r="N30" s="13">
        <v>5</v>
      </c>
    </row>
    <row r="31" spans="1:14" ht="12" customHeight="1">
      <c r="A31" s="19" t="s">
        <v>24</v>
      </c>
      <c r="B31" s="20">
        <f t="shared" si="3"/>
        <v>32677</v>
      </c>
      <c r="C31" s="10">
        <v>24664</v>
      </c>
      <c r="D31" s="10">
        <v>117</v>
      </c>
      <c r="E31" s="10">
        <v>1199</v>
      </c>
      <c r="F31" s="10">
        <v>3339</v>
      </c>
      <c r="G31" s="10">
        <v>295</v>
      </c>
      <c r="H31" s="10">
        <v>50</v>
      </c>
      <c r="I31" s="10">
        <v>3013</v>
      </c>
      <c r="J31" s="10">
        <v>17555</v>
      </c>
      <c r="K31" s="10">
        <v>15942</v>
      </c>
      <c r="L31" s="10">
        <v>408</v>
      </c>
      <c r="M31" s="10">
        <v>1205</v>
      </c>
      <c r="N31" s="13">
        <v>6</v>
      </c>
    </row>
    <row r="32" spans="1:14" ht="12" customHeight="1">
      <c r="A32" s="19" t="s">
        <v>25</v>
      </c>
      <c r="B32" s="20">
        <f t="shared" si="3"/>
        <v>43954</v>
      </c>
      <c r="C32" s="10">
        <v>33993</v>
      </c>
      <c r="D32" s="10">
        <v>143</v>
      </c>
      <c r="E32" s="10">
        <v>1107</v>
      </c>
      <c r="F32" s="10">
        <v>5551</v>
      </c>
      <c r="G32" s="10">
        <v>535</v>
      </c>
      <c r="H32" s="10">
        <v>411</v>
      </c>
      <c r="I32" s="10">
        <v>2214</v>
      </c>
      <c r="J32" s="10">
        <v>23503</v>
      </c>
      <c r="K32" s="10">
        <v>21380</v>
      </c>
      <c r="L32" s="10">
        <v>1598</v>
      </c>
      <c r="M32" s="10">
        <v>525</v>
      </c>
      <c r="N32" s="13">
        <v>7</v>
      </c>
    </row>
    <row r="33" spans="1:14" ht="12" customHeight="1">
      <c r="A33" s="19" t="s">
        <v>26</v>
      </c>
      <c r="B33" s="20">
        <f t="shared" si="3"/>
        <v>103683</v>
      </c>
      <c r="C33" s="10">
        <v>85906</v>
      </c>
      <c r="D33" s="10">
        <v>225</v>
      </c>
      <c r="E33" s="10">
        <v>1253</v>
      </c>
      <c r="F33" s="10">
        <v>13311</v>
      </c>
      <c r="G33" s="10">
        <v>1085</v>
      </c>
      <c r="H33" s="10">
        <v>457</v>
      </c>
      <c r="I33" s="10">
        <v>1446</v>
      </c>
      <c r="J33" s="10">
        <v>51828</v>
      </c>
      <c r="K33" s="10">
        <v>50543</v>
      </c>
      <c r="L33" s="10">
        <v>903</v>
      </c>
      <c r="M33" s="10">
        <v>382</v>
      </c>
      <c r="N33" s="13">
        <v>8</v>
      </c>
    </row>
    <row r="34" spans="1:14" ht="12" customHeight="1">
      <c r="A34" s="19" t="s">
        <v>27</v>
      </c>
      <c r="B34" s="20">
        <f t="shared" si="3"/>
        <v>52600</v>
      </c>
      <c r="C34" s="10">
        <v>41374</v>
      </c>
      <c r="D34" s="10">
        <v>224</v>
      </c>
      <c r="E34" s="10">
        <v>1226</v>
      </c>
      <c r="F34" s="10">
        <v>7017</v>
      </c>
      <c r="G34" s="10">
        <v>587</v>
      </c>
      <c r="H34" s="10">
        <v>234</v>
      </c>
      <c r="I34" s="10">
        <v>1938</v>
      </c>
      <c r="J34" s="10">
        <v>26982</v>
      </c>
      <c r="K34" s="10">
        <v>25910</v>
      </c>
      <c r="L34" s="10">
        <v>380</v>
      </c>
      <c r="M34" s="10">
        <v>692</v>
      </c>
      <c r="N34" s="13">
        <v>9</v>
      </c>
    </row>
    <row r="35" spans="1:14" ht="12" customHeight="1">
      <c r="A35" s="19" t="s">
        <v>28</v>
      </c>
      <c r="B35" s="20">
        <f t="shared" si="3"/>
        <v>46133</v>
      </c>
      <c r="C35" s="10">
        <v>34735</v>
      </c>
      <c r="D35" s="10">
        <v>234</v>
      </c>
      <c r="E35" s="10">
        <v>1706</v>
      </c>
      <c r="F35" s="10">
        <v>6028</v>
      </c>
      <c r="G35" s="10">
        <v>382</v>
      </c>
      <c r="H35" s="10">
        <v>68</v>
      </c>
      <c r="I35" s="10">
        <v>2980</v>
      </c>
      <c r="J35" s="10">
        <v>26747</v>
      </c>
      <c r="K35" s="10">
        <v>23058</v>
      </c>
      <c r="L35" s="10">
        <v>635</v>
      </c>
      <c r="M35" s="10">
        <v>3054</v>
      </c>
      <c r="N35" s="13">
        <v>10</v>
      </c>
    </row>
    <row r="36" spans="1:14" ht="12" customHeight="1">
      <c r="A36" s="19" t="s">
        <v>29</v>
      </c>
      <c r="B36" s="20">
        <f t="shared" si="3"/>
        <v>56859</v>
      </c>
      <c r="C36" s="10">
        <v>46118</v>
      </c>
      <c r="D36" s="10">
        <v>220</v>
      </c>
      <c r="E36" s="10">
        <v>1913</v>
      </c>
      <c r="F36" s="10">
        <v>5578</v>
      </c>
      <c r="G36" s="10">
        <v>349</v>
      </c>
      <c r="H36" s="10">
        <v>63</v>
      </c>
      <c r="I36" s="10">
        <v>2618</v>
      </c>
      <c r="J36" s="10">
        <v>30974</v>
      </c>
      <c r="K36" s="10">
        <v>28916</v>
      </c>
      <c r="L36" s="10">
        <v>485</v>
      </c>
      <c r="M36" s="10">
        <v>1573</v>
      </c>
      <c r="N36" s="13">
        <v>11</v>
      </c>
    </row>
    <row r="37" spans="1:14" ht="12" customHeight="1">
      <c r="A37" s="19" t="s">
        <v>30</v>
      </c>
      <c r="B37" s="20">
        <f t="shared" si="3"/>
        <v>18228</v>
      </c>
      <c r="C37" s="10">
        <v>15252</v>
      </c>
      <c r="D37" s="10">
        <v>131</v>
      </c>
      <c r="E37" s="10">
        <v>470</v>
      </c>
      <c r="F37" s="10">
        <v>1478</v>
      </c>
      <c r="G37" s="10">
        <v>38</v>
      </c>
      <c r="H37" s="10">
        <v>11</v>
      </c>
      <c r="I37" s="10">
        <v>848</v>
      </c>
      <c r="J37" s="10">
        <v>9755</v>
      </c>
      <c r="K37" s="10">
        <v>9165</v>
      </c>
      <c r="L37" s="10">
        <v>360</v>
      </c>
      <c r="M37" s="10">
        <v>230</v>
      </c>
      <c r="N37" s="13">
        <v>12</v>
      </c>
    </row>
    <row r="38" spans="1:14" ht="12" customHeight="1">
      <c r="A38" s="36" t="s">
        <v>31</v>
      </c>
      <c r="B38" s="20">
        <f t="shared" si="3"/>
        <v>18900</v>
      </c>
      <c r="C38" s="10">
        <v>15998</v>
      </c>
      <c r="D38" s="10">
        <v>67</v>
      </c>
      <c r="E38" s="10">
        <v>398</v>
      </c>
      <c r="F38" s="10">
        <v>1749</v>
      </c>
      <c r="G38" s="10">
        <v>37</v>
      </c>
      <c r="H38" s="10">
        <v>5</v>
      </c>
      <c r="I38" s="10">
        <v>646</v>
      </c>
      <c r="J38" s="10">
        <v>10121</v>
      </c>
      <c r="K38" s="10">
        <v>9468</v>
      </c>
      <c r="L38" s="10">
        <v>440</v>
      </c>
      <c r="M38" s="10">
        <v>213</v>
      </c>
      <c r="N38" s="13">
        <v>1</v>
      </c>
    </row>
    <row r="39" spans="1:14" ht="12" customHeight="1">
      <c r="A39" s="19" t="s">
        <v>32</v>
      </c>
      <c r="B39" s="20">
        <f t="shared" si="3"/>
        <v>16378</v>
      </c>
      <c r="C39" s="10">
        <v>13395</v>
      </c>
      <c r="D39" s="10">
        <v>137</v>
      </c>
      <c r="E39" s="10">
        <v>664</v>
      </c>
      <c r="F39" s="10">
        <v>1289</v>
      </c>
      <c r="G39" s="10">
        <v>48</v>
      </c>
      <c r="H39" s="10">
        <v>13</v>
      </c>
      <c r="I39" s="10">
        <v>832</v>
      </c>
      <c r="J39" s="10">
        <v>9215</v>
      </c>
      <c r="K39" s="10">
        <v>8511</v>
      </c>
      <c r="L39" s="10">
        <v>370</v>
      </c>
      <c r="M39" s="10">
        <v>334</v>
      </c>
      <c r="N39" s="13">
        <v>2</v>
      </c>
    </row>
    <row r="40" spans="1:14" ht="12" customHeight="1">
      <c r="A40" s="19" t="s">
        <v>33</v>
      </c>
      <c r="B40" s="20">
        <f t="shared" si="3"/>
        <v>40756</v>
      </c>
      <c r="C40" s="10">
        <v>30675</v>
      </c>
      <c r="D40" s="10">
        <v>147</v>
      </c>
      <c r="E40" s="10">
        <v>1311</v>
      </c>
      <c r="F40" s="10">
        <v>5528</v>
      </c>
      <c r="G40" s="10">
        <v>409</v>
      </c>
      <c r="H40" s="10">
        <v>677</v>
      </c>
      <c r="I40" s="10">
        <v>2009</v>
      </c>
      <c r="J40" s="23">
        <v>21944</v>
      </c>
      <c r="K40" s="23">
        <v>20082</v>
      </c>
      <c r="L40" s="23">
        <v>715</v>
      </c>
      <c r="M40" s="23">
        <v>1147</v>
      </c>
      <c r="N40" s="24">
        <v>3</v>
      </c>
    </row>
    <row r="41" spans="1:10" ht="12" customHeight="1">
      <c r="A41" s="25" t="s">
        <v>58</v>
      </c>
      <c r="B41" s="26"/>
      <c r="C41" s="26"/>
      <c r="D41" s="26"/>
      <c r="E41" s="26"/>
      <c r="F41" s="26"/>
      <c r="G41" s="26"/>
      <c r="H41" s="26"/>
      <c r="I41" s="26"/>
      <c r="J41" s="26"/>
    </row>
  </sheetData>
  <sheetProtection/>
  <mergeCells count="8">
    <mergeCell ref="C1:N1"/>
    <mergeCell ref="B2:I2"/>
    <mergeCell ref="J2:M2"/>
    <mergeCell ref="N2:N3"/>
    <mergeCell ref="C22:N22"/>
    <mergeCell ref="B23:I23"/>
    <mergeCell ref="J23:M23"/>
    <mergeCell ref="N23:N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2009-04-17T00:28:32Z</dcterms:created>
  <dcterms:modified xsi:type="dcterms:W3CDTF">2009-04-17T02:54:02Z</dcterms:modified>
  <cp:category/>
  <cp:version/>
  <cp:contentType/>
  <cp:contentStatus/>
</cp:coreProperties>
</file>