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6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70．市郡別農地転用許可面積">#REF!</definedName>
    <definedName name="_7１．米穀需給量">#REF!</definedName>
    <definedName name="_xlnm.Print_Area" localSheetId="0">'46'!$A$1:$R$25</definedName>
  </definedNames>
  <calcPr fullCalcOnLoad="1"/>
</workbook>
</file>

<file path=xl/sharedStrings.xml><?xml version="1.0" encoding="utf-8"?>
<sst xmlns="http://schemas.openxmlformats.org/spreadsheetml/2006/main" count="50" uniqueCount="32">
  <si>
    <t>　46．家畜(牛)市場取引状況</t>
  </si>
  <si>
    <t>(単位  頭、取引金額 千円、平均価格 円)</t>
  </si>
  <si>
    <t>Ａ．成      牛</t>
  </si>
  <si>
    <t>Ｂ．子      牛</t>
  </si>
  <si>
    <t>年次および</t>
  </si>
  <si>
    <t>入場頭数</t>
  </si>
  <si>
    <t>取引頭数</t>
  </si>
  <si>
    <t>取引金額</t>
  </si>
  <si>
    <t>平均価格</t>
  </si>
  <si>
    <t>標示番号</t>
  </si>
  <si>
    <t>月      次</t>
  </si>
  <si>
    <t>ぬ　き</t>
  </si>
  <si>
    <t>め　す</t>
  </si>
  <si>
    <t xml:space="preserve"> 昭 和 55 年</t>
  </si>
  <si>
    <t xml:space="preserve">    56</t>
  </si>
  <si>
    <t xml:space="preserve">    57</t>
  </si>
  <si>
    <t xml:space="preserve">    58</t>
  </si>
  <si>
    <t xml:space="preserve">    59</t>
  </si>
  <si>
    <t xml:space="preserve"> 59 年 1 月</t>
  </si>
  <si>
    <t xml:space="preserve">     2 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</si>
  <si>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</si>
  <si>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</si>
  <si>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</si>
  <si>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</si>
  <si>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</si>
  <si>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</si>
  <si>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</si>
  <si>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 10</t>
  </si>
  <si>
    <t xml:space="preserve">    11</t>
  </si>
  <si>
    <t xml:space="preserve">    12</t>
  </si>
  <si>
    <t>資料： 県畜産課</t>
  </si>
  <si>
    <t xml:space="preserve">  注） ぬきは去勢牛 (おすを含む)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</si>
</sst>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9"/>
      <name val="ＭＳ ゴシック"/>
      <family val="3"/>
    </font>
    <font>
      <sz val="10"/>
      <color indexed="8"/>
      <name val="ＭＳ 明朝"/>
      <family val="1"/>
    </font>
    <font>
      <sz val="10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 applyProtection="1">
      <alignment horizontal="centerContinuous"/>
      <protection locked="0"/>
    </xf>
    <xf numFmtId="176" fontId="0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1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/>
    </xf>
    <xf numFmtId="176" fontId="6" fillId="0" borderId="10" xfId="0" applyNumberFormat="1" applyFont="1" applyBorder="1" applyAlignment="1" applyProtection="1">
      <alignment/>
      <protection locked="0"/>
    </xf>
    <xf numFmtId="176" fontId="5" fillId="0" borderId="10" xfId="0" applyNumberFormat="1" applyFont="1" applyBorder="1" applyAlignment="1">
      <alignment/>
    </xf>
    <xf numFmtId="176" fontId="7" fillId="0" borderId="0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vertical="center"/>
    </xf>
    <xf numFmtId="176" fontId="7" fillId="0" borderId="11" xfId="0" applyNumberFormat="1" applyFont="1" applyBorder="1" applyAlignment="1" applyProtection="1">
      <alignment horizontal="center" vertical="center"/>
      <protection locked="0"/>
    </xf>
    <xf numFmtId="176" fontId="0" fillId="0" borderId="12" xfId="0" applyNumberFormat="1" applyFont="1" applyBorder="1" applyAlignment="1" applyProtection="1">
      <alignment horizontal="center" vertical="center"/>
      <protection locked="0"/>
    </xf>
    <xf numFmtId="176" fontId="0" fillId="0" borderId="11" xfId="0" applyNumberFormat="1" applyFont="1" applyBorder="1" applyAlignment="1" applyProtection="1">
      <alignment horizontal="center" vertical="center"/>
      <protection locked="0"/>
    </xf>
    <xf numFmtId="176" fontId="5" fillId="0" borderId="0" xfId="0" applyNumberFormat="1" applyFont="1" applyBorder="1" applyAlignment="1" applyProtection="1" quotePrefix="1">
      <alignment horizontal="center"/>
      <protection locked="0"/>
    </xf>
    <xf numFmtId="176" fontId="0" fillId="0" borderId="13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 applyProtection="1">
      <alignment/>
      <protection locked="0"/>
    </xf>
    <xf numFmtId="176" fontId="0" fillId="0" borderId="0" xfId="0" applyNumberFormat="1" applyFont="1" applyBorder="1" applyAlignment="1" applyProtection="1">
      <alignment/>
      <protection locked="0"/>
    </xf>
    <xf numFmtId="176" fontId="5" fillId="0" borderId="14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 horizontal="center"/>
    </xf>
    <xf numFmtId="176" fontId="5" fillId="0" borderId="13" xfId="0" applyNumberFormat="1" applyFont="1" applyBorder="1" applyAlignment="1">
      <alignment/>
    </xf>
    <xf numFmtId="176" fontId="8" fillId="0" borderId="0" xfId="0" applyNumberFormat="1" applyFont="1" applyBorder="1" applyAlignment="1" applyProtection="1" quotePrefix="1">
      <alignment horizontal="center"/>
      <protection locked="0"/>
    </xf>
    <xf numFmtId="176" fontId="6" fillId="0" borderId="13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8" fillId="0" borderId="13" xfId="0" applyNumberFormat="1" applyFont="1" applyBorder="1" applyAlignment="1">
      <alignment horizontal="center"/>
    </xf>
    <xf numFmtId="176" fontId="8" fillId="0" borderId="0" xfId="0" applyNumberFormat="1" applyFont="1" applyAlignment="1">
      <alignment/>
    </xf>
    <xf numFmtId="176" fontId="5" fillId="0" borderId="0" xfId="0" applyNumberFormat="1" applyFont="1" applyAlignment="1" applyProtection="1">
      <alignment/>
      <protection locked="0"/>
    </xf>
    <xf numFmtId="176" fontId="5" fillId="0" borderId="0" xfId="0" applyNumberFormat="1" applyFont="1" applyAlignment="1" applyProtection="1" quotePrefix="1">
      <alignment horizontal="center"/>
      <protection locked="0"/>
    </xf>
    <xf numFmtId="176" fontId="5" fillId="0" borderId="11" xfId="0" applyNumberFormat="1" applyFont="1" applyBorder="1" applyAlignment="1" applyProtection="1" quotePrefix="1">
      <alignment horizontal="center"/>
      <protection locked="0"/>
    </xf>
    <xf numFmtId="176" fontId="0" fillId="0" borderId="12" xfId="0" applyNumberFormat="1" applyFont="1" applyBorder="1" applyAlignment="1" applyProtection="1">
      <alignment/>
      <protection locked="0"/>
    </xf>
    <xf numFmtId="176" fontId="0" fillId="0" borderId="11" xfId="0" applyNumberFormat="1" applyFont="1" applyBorder="1" applyAlignment="1" applyProtection="1">
      <alignment/>
      <protection locked="0"/>
    </xf>
    <xf numFmtId="176" fontId="5" fillId="0" borderId="12" xfId="0" applyNumberFormat="1" applyFont="1" applyBorder="1" applyAlignment="1">
      <alignment horizontal="center"/>
    </xf>
    <xf numFmtId="176" fontId="5" fillId="0" borderId="0" xfId="0" applyNumberFormat="1" applyFont="1" applyAlignment="1" applyProtection="1" quotePrefix="1">
      <alignment/>
      <protection locked="0"/>
    </xf>
    <xf numFmtId="176" fontId="0" fillId="0" borderId="0" xfId="0" applyNumberFormat="1" applyFont="1" applyAlignment="1" quotePrefix="1">
      <alignment/>
    </xf>
    <xf numFmtId="176" fontId="8" fillId="0" borderId="0" xfId="0" applyNumberFormat="1" applyFont="1" applyBorder="1" applyAlignment="1" applyProtection="1">
      <alignment/>
      <protection locked="0"/>
    </xf>
    <xf numFmtId="176" fontId="0" fillId="0" borderId="0" xfId="0" applyNumberFormat="1" applyFont="1" applyAlignment="1">
      <alignment vertical="center"/>
    </xf>
    <xf numFmtId="176" fontId="5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0" fillId="0" borderId="15" xfId="0" applyNumberFormat="1" applyFont="1" applyBorder="1" applyAlignment="1" applyProtection="1">
      <alignment horizontal="center" vertical="center"/>
      <protection locked="0"/>
    </xf>
    <xf numFmtId="176" fontId="0" fillId="0" borderId="16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 applyProtection="1">
      <alignment horizontal="center" vertical="center"/>
      <protection locked="0"/>
    </xf>
    <xf numFmtId="176" fontId="5" fillId="0" borderId="18" xfId="0" applyNumberFormat="1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center" vertical="center"/>
    </xf>
    <xf numFmtId="176" fontId="6" fillId="0" borderId="10" xfId="0" applyNumberFormat="1" applyFont="1" applyBorder="1" applyAlignment="1" applyProtection="1">
      <alignment horizontal="center"/>
      <protection locked="0"/>
    </xf>
    <xf numFmtId="176" fontId="0" fillId="0" borderId="0" xfId="0" applyNumberFormat="1" applyFont="1" applyBorder="1" applyAlignment="1" applyProtection="1">
      <alignment horizontal="centerContinuous"/>
      <protection locked="0"/>
    </xf>
    <xf numFmtId="176" fontId="0" fillId="0" borderId="19" xfId="0" applyNumberFormat="1" applyFont="1" applyBorder="1" applyAlignment="1" applyProtection="1">
      <alignment/>
      <protection locked="0"/>
    </xf>
    <xf numFmtId="176" fontId="0" fillId="0" borderId="20" xfId="0" applyNumberFormat="1" applyFont="1" applyBorder="1" applyAlignment="1" applyProtection="1">
      <alignment horizontal="center" vertical="center"/>
      <protection locked="0"/>
    </xf>
    <xf numFmtId="176" fontId="0" fillId="0" borderId="21" xfId="0" applyNumberFormat="1" applyFont="1" applyBorder="1" applyAlignment="1" applyProtection="1">
      <alignment/>
      <protection locked="0"/>
    </xf>
    <xf numFmtId="176" fontId="6" fillId="0" borderId="21" xfId="0" applyNumberFormat="1" applyFont="1" applyBorder="1" applyAlignment="1">
      <alignment/>
    </xf>
    <xf numFmtId="176" fontId="0" fillId="0" borderId="22" xfId="0" applyNumberFormat="1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04-2&#36786;&#26989;(2)45-5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5 "/>
      <sheetName val="46"/>
      <sheetName val="47,48"/>
      <sheetName val="49"/>
      <sheetName val="5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PageLayoutView="0" workbookViewId="0" topLeftCell="D1">
      <selection activeCell="I23" sqref="I23"/>
    </sheetView>
  </sheetViews>
  <sheetFormatPr defaultColWidth="9.00390625" defaultRowHeight="12.75"/>
  <cols>
    <col min="1" max="1" width="15.375" style="5" customWidth="1"/>
    <col min="2" max="17" width="10.75390625" style="9" customWidth="1"/>
    <col min="18" max="16384" width="9.125" style="5" customWidth="1"/>
  </cols>
  <sheetData>
    <row r="1" spans="1:19" ht="15.75" customHeight="1">
      <c r="A1" s="1" t="s">
        <v>0</v>
      </c>
      <c r="B1" s="2"/>
      <c r="C1" s="2"/>
      <c r="D1" s="2"/>
      <c r="E1" s="2"/>
      <c r="F1" s="2"/>
      <c r="G1" s="2"/>
      <c r="H1" s="48"/>
      <c r="I1" s="48"/>
      <c r="J1" s="3"/>
      <c r="K1" s="3"/>
      <c r="L1" s="3"/>
      <c r="M1" s="3"/>
      <c r="N1" s="3"/>
      <c r="O1" s="3"/>
      <c r="P1" s="3"/>
      <c r="Q1" s="3"/>
      <c r="R1" s="4"/>
      <c r="S1" s="4"/>
    </row>
    <row r="2" spans="1:18" ht="15" customHeight="1" thickBot="1">
      <c r="A2" s="6" t="s">
        <v>1</v>
      </c>
      <c r="B2" s="7"/>
      <c r="C2" s="7"/>
      <c r="D2" s="7"/>
      <c r="E2" s="47" t="s">
        <v>2</v>
      </c>
      <c r="F2" s="47"/>
      <c r="G2" s="7"/>
      <c r="H2" s="7"/>
      <c r="I2" s="49"/>
      <c r="K2" s="8"/>
      <c r="L2" s="8"/>
      <c r="M2" s="10" t="s">
        <v>3</v>
      </c>
      <c r="N2" s="8"/>
      <c r="O2" s="8"/>
      <c r="P2" s="8"/>
      <c r="Q2" s="8"/>
      <c r="R2" s="11"/>
    </row>
    <row r="3" spans="1:18" s="13" customFormat="1" ht="15" customHeight="1" thickTop="1">
      <c r="A3" s="12" t="s">
        <v>4</v>
      </c>
      <c r="B3" s="42" t="s">
        <v>5</v>
      </c>
      <c r="C3" s="43"/>
      <c r="D3" s="42" t="s">
        <v>6</v>
      </c>
      <c r="E3" s="43"/>
      <c r="F3" s="42" t="s">
        <v>7</v>
      </c>
      <c r="G3" s="43"/>
      <c r="H3" s="42" t="s">
        <v>8</v>
      </c>
      <c r="I3" s="43"/>
      <c r="J3" s="44" t="s">
        <v>5</v>
      </c>
      <c r="K3" s="43"/>
      <c r="L3" s="42" t="s">
        <v>6</v>
      </c>
      <c r="M3" s="43"/>
      <c r="N3" s="42" t="s">
        <v>7</v>
      </c>
      <c r="O3" s="43"/>
      <c r="P3" s="42" t="s">
        <v>8</v>
      </c>
      <c r="Q3" s="44"/>
      <c r="R3" s="45" t="s">
        <v>9</v>
      </c>
    </row>
    <row r="4" spans="1:18" s="13" customFormat="1" ht="15" customHeight="1">
      <c r="A4" s="14" t="s">
        <v>10</v>
      </c>
      <c r="B4" s="15" t="s">
        <v>11</v>
      </c>
      <c r="C4" s="15" t="s">
        <v>12</v>
      </c>
      <c r="D4" s="15" t="s">
        <v>11</v>
      </c>
      <c r="E4" s="15" t="s">
        <v>12</v>
      </c>
      <c r="F4" s="15" t="s">
        <v>11</v>
      </c>
      <c r="G4" s="15" t="s">
        <v>12</v>
      </c>
      <c r="H4" s="15" t="s">
        <v>11</v>
      </c>
      <c r="I4" s="50" t="s">
        <v>12</v>
      </c>
      <c r="J4" s="16" t="s">
        <v>11</v>
      </c>
      <c r="K4" s="15" t="s">
        <v>12</v>
      </c>
      <c r="L4" s="15" t="s">
        <v>11</v>
      </c>
      <c r="M4" s="15" t="s">
        <v>12</v>
      </c>
      <c r="N4" s="15" t="s">
        <v>11</v>
      </c>
      <c r="O4" s="15" t="s">
        <v>12</v>
      </c>
      <c r="P4" s="15" t="s">
        <v>11</v>
      </c>
      <c r="Q4" s="15" t="s">
        <v>12</v>
      </c>
      <c r="R4" s="46"/>
    </row>
    <row r="5" spans="1:18" ht="15" customHeight="1">
      <c r="A5" s="17" t="s">
        <v>13</v>
      </c>
      <c r="B5" s="18">
        <v>4851</v>
      </c>
      <c r="C5" s="19">
        <v>796</v>
      </c>
      <c r="D5" s="19">
        <v>4228</v>
      </c>
      <c r="E5" s="19">
        <v>625</v>
      </c>
      <c r="F5" s="19">
        <v>3100688</v>
      </c>
      <c r="G5" s="19">
        <v>349113</v>
      </c>
      <c r="H5" s="20">
        <v>733370</v>
      </c>
      <c r="I5" s="51">
        <v>558581</v>
      </c>
      <c r="J5" s="20">
        <v>7987</v>
      </c>
      <c r="K5" s="20">
        <v>6807</v>
      </c>
      <c r="L5" s="19">
        <v>7917</v>
      </c>
      <c r="M5" s="19">
        <v>6216</v>
      </c>
      <c r="N5" s="19">
        <v>2814835</v>
      </c>
      <c r="O5" s="19">
        <v>1999934</v>
      </c>
      <c r="P5" s="19">
        <v>355543</v>
      </c>
      <c r="Q5" s="19">
        <v>321756</v>
      </c>
      <c r="R5" s="21">
        <v>55</v>
      </c>
    </row>
    <row r="6" spans="1:18" ht="15" customHeight="1">
      <c r="A6" s="17" t="s">
        <v>14</v>
      </c>
      <c r="B6" s="18">
        <v>4378</v>
      </c>
      <c r="C6" s="19">
        <v>719</v>
      </c>
      <c r="D6" s="19">
        <v>3467</v>
      </c>
      <c r="E6" s="19">
        <v>582</v>
      </c>
      <c r="F6" s="19">
        <v>2496818</v>
      </c>
      <c r="G6" s="19">
        <v>299174</v>
      </c>
      <c r="H6" s="20">
        <v>720167</v>
      </c>
      <c r="I6" s="51">
        <v>514045</v>
      </c>
      <c r="J6" s="20">
        <v>8416</v>
      </c>
      <c r="K6" s="20">
        <v>6818</v>
      </c>
      <c r="L6" s="19">
        <v>8281</v>
      </c>
      <c r="M6" s="19">
        <v>5791</v>
      </c>
      <c r="N6" s="19">
        <v>2701435</v>
      </c>
      <c r="O6" s="19">
        <v>1884048</v>
      </c>
      <c r="P6" s="19">
        <v>326221</v>
      </c>
      <c r="Q6" s="19">
        <v>325341</v>
      </c>
      <c r="R6" s="22">
        <v>56</v>
      </c>
    </row>
    <row r="7" spans="1:18" ht="15" customHeight="1">
      <c r="A7" s="17" t="s">
        <v>15</v>
      </c>
      <c r="B7" s="18">
        <v>4139</v>
      </c>
      <c r="C7" s="19">
        <v>687</v>
      </c>
      <c r="D7" s="19">
        <v>3388</v>
      </c>
      <c r="E7" s="19">
        <v>559</v>
      </c>
      <c r="F7" s="19">
        <v>2403033</v>
      </c>
      <c r="G7" s="19">
        <v>275047</v>
      </c>
      <c r="H7" s="20">
        <v>708124</v>
      </c>
      <c r="I7" s="51">
        <v>490279</v>
      </c>
      <c r="J7" s="20">
        <v>9202</v>
      </c>
      <c r="K7" s="20">
        <v>7424</v>
      </c>
      <c r="L7" s="19">
        <v>9002</v>
      </c>
      <c r="M7" s="19">
        <v>6355</v>
      </c>
      <c r="N7" s="19">
        <v>2407778</v>
      </c>
      <c r="O7" s="19">
        <v>1566969</v>
      </c>
      <c r="P7" s="19">
        <v>268341</v>
      </c>
      <c r="Q7" s="19">
        <v>240700</v>
      </c>
      <c r="R7" s="22">
        <v>57</v>
      </c>
    </row>
    <row r="8" spans="1:18" ht="15" customHeight="1">
      <c r="A8" s="17" t="s">
        <v>16</v>
      </c>
      <c r="B8" s="18">
        <v>4069</v>
      </c>
      <c r="C8" s="19">
        <v>989</v>
      </c>
      <c r="D8" s="19">
        <v>3407</v>
      </c>
      <c r="E8" s="19">
        <v>748</v>
      </c>
      <c r="F8" s="19">
        <v>2348786</v>
      </c>
      <c r="G8" s="19">
        <v>307189</v>
      </c>
      <c r="H8" s="20">
        <v>689400</v>
      </c>
      <c r="I8" s="51">
        <v>410680</v>
      </c>
      <c r="J8" s="20">
        <v>10195</v>
      </c>
      <c r="K8" s="20">
        <v>9019</v>
      </c>
      <c r="L8" s="19">
        <v>9983</v>
      </c>
      <c r="M8" s="19">
        <v>8095</v>
      </c>
      <c r="N8" s="19">
        <v>2338381</v>
      </c>
      <c r="O8" s="19">
        <v>1468887</v>
      </c>
      <c r="P8" s="19">
        <v>234236</v>
      </c>
      <c r="Q8" s="19">
        <v>181456</v>
      </c>
      <c r="R8" s="22">
        <v>58</v>
      </c>
    </row>
    <row r="9" spans="1:18" ht="15" customHeight="1">
      <c r="A9" s="17"/>
      <c r="B9" s="18"/>
      <c r="C9" s="19"/>
      <c r="D9" s="19"/>
      <c r="E9" s="19"/>
      <c r="F9" s="19"/>
      <c r="G9" s="19"/>
      <c r="H9" s="20"/>
      <c r="I9" s="51"/>
      <c r="J9" s="20"/>
      <c r="K9" s="20"/>
      <c r="L9" s="19"/>
      <c r="M9" s="19"/>
      <c r="N9" s="19"/>
      <c r="O9" s="19"/>
      <c r="P9" s="19"/>
      <c r="Q9" s="19"/>
      <c r="R9" s="23"/>
    </row>
    <row r="10" spans="1:18" s="29" customFormat="1" ht="15" customHeight="1">
      <c r="A10" s="24" t="s">
        <v>17</v>
      </c>
      <c r="B10" s="25">
        <f aca="true" t="shared" si="0" ref="B10:G10">SUM(B12:B23)</f>
        <v>7935</v>
      </c>
      <c r="C10" s="26">
        <f t="shared" si="0"/>
        <v>1645</v>
      </c>
      <c r="D10" s="26">
        <f t="shared" si="0"/>
        <v>7060</v>
      </c>
      <c r="E10" s="26">
        <f t="shared" si="0"/>
        <v>1365</v>
      </c>
      <c r="F10" s="26">
        <f t="shared" si="0"/>
        <v>4303454</v>
      </c>
      <c r="G10" s="26">
        <f t="shared" si="0"/>
        <v>581853</v>
      </c>
      <c r="H10" s="26">
        <f>F10*1000/D10</f>
        <v>609554.3909348442</v>
      </c>
      <c r="I10" s="52">
        <v>426265</v>
      </c>
      <c r="J10" s="26">
        <f aca="true" t="shared" si="1" ref="J10:O10">SUM(J12:J23)</f>
        <v>10137</v>
      </c>
      <c r="K10" s="26">
        <f t="shared" si="1"/>
        <v>9613</v>
      </c>
      <c r="L10" s="27">
        <f t="shared" si="1"/>
        <v>10077</v>
      </c>
      <c r="M10" s="27">
        <f t="shared" si="1"/>
        <v>9177</v>
      </c>
      <c r="N10" s="27">
        <f t="shared" si="1"/>
        <v>2398843</v>
      </c>
      <c r="O10" s="27">
        <f t="shared" si="1"/>
        <v>1645395</v>
      </c>
      <c r="P10" s="27">
        <v>238051</v>
      </c>
      <c r="Q10" s="27">
        <v>179295</v>
      </c>
      <c r="R10" s="28">
        <v>59</v>
      </c>
    </row>
    <row r="11" spans="1:18" ht="15" customHeight="1">
      <c r="A11" s="30"/>
      <c r="B11" s="18"/>
      <c r="C11" s="19"/>
      <c r="D11" s="19"/>
      <c r="E11" s="19"/>
      <c r="F11" s="19"/>
      <c r="G11" s="19"/>
      <c r="H11" s="20"/>
      <c r="I11" s="51"/>
      <c r="J11" s="20"/>
      <c r="K11" s="20"/>
      <c r="L11" s="19"/>
      <c r="M11" s="19"/>
      <c r="N11" s="19"/>
      <c r="O11" s="19"/>
      <c r="P11" s="19"/>
      <c r="Q11" s="19"/>
      <c r="R11" s="22"/>
    </row>
    <row r="12" spans="1:18" ht="15" customHeight="1">
      <c r="A12" s="31" t="s">
        <v>18</v>
      </c>
      <c r="B12" s="18">
        <v>624</v>
      </c>
      <c r="C12" s="19">
        <v>86</v>
      </c>
      <c r="D12" s="19">
        <v>588</v>
      </c>
      <c r="E12" s="19">
        <v>76</v>
      </c>
      <c r="F12" s="19">
        <v>361303</v>
      </c>
      <c r="G12" s="19">
        <v>33448</v>
      </c>
      <c r="H12" s="20">
        <v>614460</v>
      </c>
      <c r="I12" s="51">
        <v>440105</v>
      </c>
      <c r="J12" s="20">
        <v>605</v>
      </c>
      <c r="K12" s="20">
        <v>624</v>
      </c>
      <c r="L12" s="19">
        <v>602</v>
      </c>
      <c r="M12" s="19">
        <v>574</v>
      </c>
      <c r="N12" s="19">
        <v>153392</v>
      </c>
      <c r="O12" s="19">
        <v>110254</v>
      </c>
      <c r="P12" s="19">
        <v>254803</v>
      </c>
      <c r="Q12" s="19">
        <v>192080</v>
      </c>
      <c r="R12" s="22">
        <v>1</v>
      </c>
    </row>
    <row r="13" spans="1:18" ht="15" customHeight="1">
      <c r="A13" s="31" t="s">
        <v>19</v>
      </c>
      <c r="B13" s="18">
        <v>676</v>
      </c>
      <c r="C13" s="19">
        <v>133</v>
      </c>
      <c r="D13" s="19">
        <v>613</v>
      </c>
      <c r="E13" s="19">
        <v>104</v>
      </c>
      <c r="F13" s="19">
        <v>375483</v>
      </c>
      <c r="G13" s="19">
        <v>39721</v>
      </c>
      <c r="H13" s="20">
        <v>612533</v>
      </c>
      <c r="I13" s="51">
        <v>381932</v>
      </c>
      <c r="J13" s="20">
        <v>796</v>
      </c>
      <c r="K13" s="20">
        <v>800</v>
      </c>
      <c r="L13" s="19">
        <v>788</v>
      </c>
      <c r="M13" s="19">
        <v>753</v>
      </c>
      <c r="N13" s="19">
        <v>199922</v>
      </c>
      <c r="O13" s="19">
        <v>148572</v>
      </c>
      <c r="P13" s="19">
        <v>253708</v>
      </c>
      <c r="Q13" s="19">
        <v>197307</v>
      </c>
      <c r="R13" s="22">
        <v>2</v>
      </c>
    </row>
    <row r="14" spans="1:18" ht="15" customHeight="1">
      <c r="A14" s="31" t="s">
        <v>20</v>
      </c>
      <c r="B14" s="18">
        <v>657</v>
      </c>
      <c r="C14" s="19">
        <v>136</v>
      </c>
      <c r="D14" s="19">
        <v>541</v>
      </c>
      <c r="E14" s="19">
        <v>101</v>
      </c>
      <c r="F14" s="19">
        <v>322127</v>
      </c>
      <c r="G14" s="19">
        <v>42827</v>
      </c>
      <c r="H14" s="20">
        <v>595428</v>
      </c>
      <c r="I14" s="51">
        <v>424030</v>
      </c>
      <c r="J14" s="20">
        <v>1209</v>
      </c>
      <c r="K14" s="20">
        <v>1264</v>
      </c>
      <c r="L14" s="19">
        <v>1195</v>
      </c>
      <c r="M14" s="19">
        <v>1204</v>
      </c>
      <c r="N14" s="19">
        <v>265362</v>
      </c>
      <c r="O14" s="19">
        <v>222368</v>
      </c>
      <c r="P14" s="19">
        <v>222060</v>
      </c>
      <c r="Q14" s="19">
        <v>184691</v>
      </c>
      <c r="R14" s="22">
        <v>3</v>
      </c>
    </row>
    <row r="15" spans="1:18" ht="15" customHeight="1">
      <c r="A15" s="31" t="s">
        <v>21</v>
      </c>
      <c r="B15" s="18">
        <v>632</v>
      </c>
      <c r="C15" s="19">
        <v>120</v>
      </c>
      <c r="D15" s="19">
        <v>567</v>
      </c>
      <c r="E15" s="19">
        <v>111</v>
      </c>
      <c r="F15" s="19">
        <v>345948</v>
      </c>
      <c r="G15" s="19">
        <v>43462</v>
      </c>
      <c r="H15" s="20">
        <v>610137</v>
      </c>
      <c r="I15" s="51">
        <v>391550</v>
      </c>
      <c r="J15" s="20">
        <v>842</v>
      </c>
      <c r="K15" s="20">
        <v>763</v>
      </c>
      <c r="L15" s="19">
        <v>836</v>
      </c>
      <c r="M15" s="19">
        <v>746</v>
      </c>
      <c r="N15" s="19">
        <v>183107</v>
      </c>
      <c r="O15" s="19">
        <v>117948</v>
      </c>
      <c r="P15" s="19">
        <v>219027</v>
      </c>
      <c r="Q15" s="19">
        <v>158107</v>
      </c>
      <c r="R15" s="22">
        <v>4</v>
      </c>
    </row>
    <row r="16" spans="1:18" ht="15" customHeight="1">
      <c r="A16" s="31" t="s">
        <v>22</v>
      </c>
      <c r="B16" s="18">
        <v>642</v>
      </c>
      <c r="C16" s="19">
        <v>110</v>
      </c>
      <c r="D16" s="19">
        <v>561</v>
      </c>
      <c r="E16" s="19">
        <v>93</v>
      </c>
      <c r="F16" s="19">
        <v>337751</v>
      </c>
      <c r="G16" s="19">
        <v>40351</v>
      </c>
      <c r="H16" s="20">
        <v>602051</v>
      </c>
      <c r="I16" s="51">
        <v>433882</v>
      </c>
      <c r="J16" s="20">
        <v>1023</v>
      </c>
      <c r="K16" s="20">
        <v>897</v>
      </c>
      <c r="L16" s="19">
        <v>1021</v>
      </c>
      <c r="M16" s="19">
        <v>852</v>
      </c>
      <c r="N16" s="19">
        <v>232759</v>
      </c>
      <c r="O16" s="19">
        <v>141087</v>
      </c>
      <c r="P16" s="19">
        <v>227971</v>
      </c>
      <c r="Q16" s="19">
        <v>165595</v>
      </c>
      <c r="R16" s="22">
        <v>5</v>
      </c>
    </row>
    <row r="17" spans="1:18" ht="15" customHeight="1">
      <c r="A17" s="31" t="s">
        <v>23</v>
      </c>
      <c r="B17" s="18">
        <v>590</v>
      </c>
      <c r="C17" s="19">
        <v>137</v>
      </c>
      <c r="D17" s="19">
        <v>497</v>
      </c>
      <c r="E17" s="19">
        <v>105</v>
      </c>
      <c r="F17" s="19">
        <v>298685</v>
      </c>
      <c r="G17" s="19">
        <v>46204</v>
      </c>
      <c r="H17" s="20">
        <v>600975</v>
      </c>
      <c r="I17" s="51">
        <v>440038</v>
      </c>
      <c r="J17" s="20">
        <v>1038</v>
      </c>
      <c r="K17" s="20">
        <v>975</v>
      </c>
      <c r="L17" s="19">
        <v>1035</v>
      </c>
      <c r="M17" s="19">
        <v>920</v>
      </c>
      <c r="N17" s="19">
        <v>222460</v>
      </c>
      <c r="O17" s="19">
        <v>154952</v>
      </c>
      <c r="P17" s="19">
        <v>214937</v>
      </c>
      <c r="Q17" s="19">
        <v>168426</v>
      </c>
      <c r="R17" s="22">
        <v>6</v>
      </c>
    </row>
    <row r="18" spans="1:18" ht="15" customHeight="1">
      <c r="A18" s="31" t="s">
        <v>24</v>
      </c>
      <c r="B18" s="18">
        <v>685</v>
      </c>
      <c r="C18" s="19">
        <v>151</v>
      </c>
      <c r="D18" s="19">
        <v>609</v>
      </c>
      <c r="E18" s="19">
        <v>93</v>
      </c>
      <c r="F18" s="19">
        <v>363520</v>
      </c>
      <c r="G18" s="19">
        <v>41303</v>
      </c>
      <c r="H18" s="20">
        <v>596912</v>
      </c>
      <c r="I18" s="51">
        <v>444118</v>
      </c>
      <c r="J18" s="20">
        <v>743</v>
      </c>
      <c r="K18" s="20">
        <v>688</v>
      </c>
      <c r="L18" s="19">
        <v>738</v>
      </c>
      <c r="M18" s="19">
        <v>673</v>
      </c>
      <c r="N18" s="19">
        <v>157117</v>
      </c>
      <c r="O18" s="19">
        <v>102900</v>
      </c>
      <c r="P18" s="19">
        <v>212895</v>
      </c>
      <c r="Q18" s="19">
        <v>152897</v>
      </c>
      <c r="R18" s="22">
        <v>7</v>
      </c>
    </row>
    <row r="19" spans="1:18" ht="15" customHeight="1">
      <c r="A19" s="31" t="s">
        <v>25</v>
      </c>
      <c r="B19" s="18">
        <v>564</v>
      </c>
      <c r="C19" s="19">
        <v>101</v>
      </c>
      <c r="D19" s="19">
        <v>492</v>
      </c>
      <c r="E19" s="19">
        <v>85</v>
      </c>
      <c r="F19" s="19">
        <v>289312</v>
      </c>
      <c r="G19" s="19">
        <v>38976</v>
      </c>
      <c r="H19" s="20">
        <v>588032</v>
      </c>
      <c r="I19" s="51">
        <v>458541</v>
      </c>
      <c r="J19" s="20">
        <v>1046</v>
      </c>
      <c r="K19" s="20">
        <v>978</v>
      </c>
      <c r="L19" s="19">
        <v>1045</v>
      </c>
      <c r="M19" s="19">
        <v>937</v>
      </c>
      <c r="N19" s="19">
        <v>243820</v>
      </c>
      <c r="O19" s="19">
        <v>157171</v>
      </c>
      <c r="P19" s="19">
        <v>233320</v>
      </c>
      <c r="Q19" s="19">
        <v>202316</v>
      </c>
      <c r="R19" s="22">
        <v>8</v>
      </c>
    </row>
    <row r="20" spans="1:18" ht="15" customHeight="1">
      <c r="A20" s="31" t="s">
        <v>26</v>
      </c>
      <c r="B20" s="18">
        <v>678</v>
      </c>
      <c r="C20" s="19">
        <v>116</v>
      </c>
      <c r="D20" s="19">
        <v>616</v>
      </c>
      <c r="E20" s="19">
        <v>104</v>
      </c>
      <c r="F20" s="19">
        <v>384555</v>
      </c>
      <c r="G20" s="19">
        <v>43594</v>
      </c>
      <c r="H20" s="20">
        <v>624277</v>
      </c>
      <c r="I20" s="51">
        <v>419173</v>
      </c>
      <c r="J20" s="20">
        <v>650</v>
      </c>
      <c r="K20" s="20">
        <v>588</v>
      </c>
      <c r="L20" s="19">
        <v>645</v>
      </c>
      <c r="M20" s="19">
        <v>567</v>
      </c>
      <c r="N20" s="19">
        <v>158142</v>
      </c>
      <c r="O20" s="19">
        <v>94519</v>
      </c>
      <c r="P20" s="19">
        <v>245181</v>
      </c>
      <c r="Q20" s="19">
        <v>166700</v>
      </c>
      <c r="R20" s="22">
        <v>9</v>
      </c>
    </row>
    <row r="21" spans="1:18" ht="15" customHeight="1">
      <c r="A21" s="31" t="s">
        <v>27</v>
      </c>
      <c r="B21" s="18">
        <v>585</v>
      </c>
      <c r="C21" s="19">
        <v>151</v>
      </c>
      <c r="D21" s="19">
        <v>536</v>
      </c>
      <c r="E21" s="19">
        <v>121</v>
      </c>
      <c r="F21" s="19">
        <v>341215</v>
      </c>
      <c r="G21" s="19">
        <v>50232</v>
      </c>
      <c r="H21" s="20">
        <v>636595</v>
      </c>
      <c r="I21" s="51">
        <v>415140</v>
      </c>
      <c r="J21" s="20">
        <v>662</v>
      </c>
      <c r="K21" s="20">
        <v>652</v>
      </c>
      <c r="L21" s="19">
        <v>657</v>
      </c>
      <c r="M21" s="19">
        <v>627</v>
      </c>
      <c r="N21" s="19">
        <v>171121</v>
      </c>
      <c r="O21" s="19">
        <v>117252</v>
      </c>
      <c r="P21" s="19">
        <v>260458</v>
      </c>
      <c r="Q21" s="19">
        <v>187004</v>
      </c>
      <c r="R21" s="22">
        <v>10</v>
      </c>
    </row>
    <row r="22" spans="1:18" ht="15" customHeight="1">
      <c r="A22" s="31" t="s">
        <v>28</v>
      </c>
      <c r="B22" s="18">
        <v>639</v>
      </c>
      <c r="C22" s="19">
        <v>188</v>
      </c>
      <c r="D22" s="19">
        <v>581</v>
      </c>
      <c r="E22" s="19">
        <v>173</v>
      </c>
      <c r="F22" s="19">
        <v>347424</v>
      </c>
      <c r="G22" s="19">
        <v>72553</v>
      </c>
      <c r="H22" s="20">
        <v>597975</v>
      </c>
      <c r="I22" s="51">
        <v>419381</v>
      </c>
      <c r="J22" s="20">
        <v>803</v>
      </c>
      <c r="K22" s="20">
        <v>682</v>
      </c>
      <c r="L22" s="19">
        <v>798</v>
      </c>
      <c r="M22" s="19">
        <v>647</v>
      </c>
      <c r="N22" s="19">
        <v>201380</v>
      </c>
      <c r="O22" s="19">
        <v>120879</v>
      </c>
      <c r="P22" s="19">
        <v>252355</v>
      </c>
      <c r="Q22" s="19">
        <v>186827</v>
      </c>
      <c r="R22" s="22">
        <v>11</v>
      </c>
    </row>
    <row r="23" spans="1:18" ht="15" customHeight="1">
      <c r="A23" s="32" t="s">
        <v>29</v>
      </c>
      <c r="B23" s="33">
        <v>963</v>
      </c>
      <c r="C23" s="34">
        <v>216</v>
      </c>
      <c r="D23" s="34">
        <v>859</v>
      </c>
      <c r="E23" s="34">
        <v>199</v>
      </c>
      <c r="F23" s="34">
        <v>536131</v>
      </c>
      <c r="G23" s="34">
        <v>89182</v>
      </c>
      <c r="H23" s="34">
        <v>624133</v>
      </c>
      <c r="I23" s="53">
        <v>448150</v>
      </c>
      <c r="J23" s="34">
        <v>720</v>
      </c>
      <c r="K23" s="34">
        <v>702</v>
      </c>
      <c r="L23" s="34">
        <v>717</v>
      </c>
      <c r="M23" s="34">
        <v>677</v>
      </c>
      <c r="N23" s="34">
        <v>210261</v>
      </c>
      <c r="O23" s="34">
        <v>157493</v>
      </c>
      <c r="P23" s="34">
        <v>293251</v>
      </c>
      <c r="Q23" s="34">
        <v>232633</v>
      </c>
      <c r="R23" s="35">
        <v>12</v>
      </c>
    </row>
    <row r="24" spans="1:17" ht="15" customHeight="1">
      <c r="A24" s="30" t="s">
        <v>30</v>
      </c>
      <c r="B24" s="19"/>
      <c r="C24" s="19"/>
      <c r="D24" s="19"/>
      <c r="E24" s="19"/>
      <c r="F24" s="19"/>
      <c r="G24" s="19"/>
      <c r="H24" s="19"/>
      <c r="I24" s="19"/>
      <c r="J24" s="20"/>
      <c r="K24" s="20"/>
      <c r="L24" s="20"/>
      <c r="M24" s="20"/>
      <c r="N24" s="20"/>
      <c r="O24" s="20"/>
      <c r="P24" s="20"/>
      <c r="Q24" s="20"/>
    </row>
    <row r="25" spans="1:9" ht="15" customHeight="1">
      <c r="A25" s="30" t="s">
        <v>31</v>
      </c>
      <c r="B25" s="19"/>
      <c r="C25" s="19"/>
      <c r="D25" s="19"/>
      <c r="E25" s="19"/>
      <c r="F25" s="19"/>
      <c r="G25" s="19"/>
      <c r="H25" s="19"/>
      <c r="I25" s="19"/>
    </row>
    <row r="26" spans="1:9" ht="15" customHeight="1">
      <c r="A26" s="36"/>
      <c r="B26" s="19"/>
      <c r="C26" s="19"/>
      <c r="D26" s="19"/>
      <c r="E26" s="19"/>
      <c r="F26" s="19"/>
      <c r="G26" s="19"/>
      <c r="H26" s="19"/>
      <c r="I26" s="19"/>
    </row>
    <row r="27" spans="1:10" ht="15" customHeight="1">
      <c r="A27" s="30"/>
      <c r="B27" s="19"/>
      <c r="C27" s="19"/>
      <c r="D27" s="19"/>
      <c r="E27" s="19"/>
      <c r="F27" s="19"/>
      <c r="G27" s="19"/>
      <c r="H27" s="19"/>
      <c r="I27" s="19"/>
      <c r="J27" s="37"/>
    </row>
    <row r="28" ht="15" customHeight="1">
      <c r="A28" s="38"/>
    </row>
    <row r="29" spans="1:17" s="13" customFormat="1" ht="15" customHeight="1">
      <c r="A29" s="12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</row>
    <row r="30" spans="1:17" s="13" customFormat="1" ht="15" customHeight="1">
      <c r="A30" s="12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</row>
    <row r="31" ht="15" customHeight="1">
      <c r="A31" s="40"/>
    </row>
    <row r="32" ht="15" customHeight="1">
      <c r="A32" s="17"/>
    </row>
    <row r="33" ht="15" customHeight="1">
      <c r="A33" s="17"/>
    </row>
    <row r="34" ht="15" customHeight="1">
      <c r="A34" s="17"/>
    </row>
    <row r="35" ht="15" customHeight="1">
      <c r="A35" s="17"/>
    </row>
    <row r="36" spans="1:17" s="29" customFormat="1" ht="15" customHeight="1">
      <c r="A36" s="24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</row>
    <row r="37" ht="15" customHeight="1">
      <c r="A37" s="41"/>
    </row>
    <row r="38" ht="15" customHeight="1">
      <c r="A38" s="31"/>
    </row>
    <row r="39" ht="15" customHeight="1">
      <c r="A39" s="31"/>
    </row>
    <row r="40" ht="15" customHeight="1">
      <c r="A40" s="31"/>
    </row>
    <row r="41" ht="15" customHeight="1">
      <c r="A41" s="31"/>
    </row>
    <row r="42" ht="15" customHeight="1">
      <c r="A42" s="31"/>
    </row>
    <row r="43" ht="15" customHeight="1">
      <c r="A43" s="31"/>
    </row>
    <row r="44" ht="15" customHeight="1">
      <c r="A44" s="31"/>
    </row>
    <row r="45" ht="15" customHeight="1">
      <c r="A45" s="31"/>
    </row>
    <row r="46" ht="15" customHeight="1">
      <c r="A46" s="31"/>
    </row>
    <row r="47" ht="15" customHeight="1">
      <c r="A47" s="31"/>
    </row>
    <row r="48" ht="15" customHeight="1">
      <c r="A48" s="31"/>
    </row>
    <row r="49" ht="15" customHeight="1">
      <c r="A49" s="17"/>
    </row>
    <row r="50" spans="5:9" ht="15" customHeight="1">
      <c r="E50" s="19"/>
      <c r="F50" s="19"/>
      <c r="G50" s="19"/>
      <c r="H50" s="19"/>
      <c r="I50" s="19"/>
    </row>
    <row r="51" spans="1:9" ht="15" customHeight="1">
      <c r="A51" s="36"/>
      <c r="B51" s="19"/>
      <c r="C51" s="19"/>
      <c r="D51" s="19"/>
      <c r="E51" s="19"/>
      <c r="F51" s="19"/>
      <c r="G51" s="19"/>
      <c r="H51" s="19"/>
      <c r="I51" s="19"/>
    </row>
  </sheetData>
  <sheetProtection/>
  <mergeCells count="10">
    <mergeCell ref="L3:M3"/>
    <mergeCell ref="N3:O3"/>
    <mergeCell ref="P3:Q3"/>
    <mergeCell ref="R3:R4"/>
    <mergeCell ref="E2:F2"/>
    <mergeCell ref="B3:C3"/>
    <mergeCell ref="D3:E3"/>
    <mergeCell ref="F3:G3"/>
    <mergeCell ref="H3:I3"/>
    <mergeCell ref="J3:K3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105" r:id="rId1"/>
  <rowBreaks count="1" manualBreakCount="1">
    <brk id="25" max="17" man="1"/>
  </rowBreaks>
  <colBreaks count="1" manualBreakCount="1">
    <brk id="9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2009-04-20T01:03:28Z</dcterms:created>
  <dcterms:modified xsi:type="dcterms:W3CDTF">2009-04-20T05:04:59Z</dcterms:modified>
  <cp:category/>
  <cp:version/>
  <cp:contentType/>
  <cp:contentStatus/>
</cp:coreProperties>
</file>