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3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'133'!$A$1:$K$46</definedName>
    <definedName name="Print_Area_MI" localSheetId="0">'133'!$A$1:$J$42</definedName>
  </definedNames>
  <calcPr fullCalcOnLoad="1"/>
</workbook>
</file>

<file path=xl/sharedStrings.xml><?xml version="1.0" encoding="utf-8"?>
<sst xmlns="http://schemas.openxmlformats.org/spreadsheetml/2006/main" count="153" uniqueCount="40">
  <si>
    <t>133. た ば こ 売 渡 量</t>
  </si>
  <si>
    <r>
      <t>（単位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金額1</t>
    </r>
    <r>
      <rPr>
        <sz val="10"/>
        <rFont val="ＭＳ 明朝"/>
        <family val="1"/>
      </rPr>
      <t>000</t>
    </r>
    <r>
      <rPr>
        <sz val="10"/>
        <rFont val="ＭＳ 明朝"/>
        <family val="1"/>
      </rPr>
      <t>円、数量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本）</t>
    </r>
  </si>
  <si>
    <t>年度および営業所</t>
  </si>
  <si>
    <t>定価総額</t>
  </si>
  <si>
    <t>総 数 量</t>
  </si>
  <si>
    <t>マイルド      セブン</t>
  </si>
  <si>
    <t>セブンスター</t>
  </si>
  <si>
    <t>ハイライト</t>
  </si>
  <si>
    <t>キャスター</t>
  </si>
  <si>
    <t>エコー</t>
  </si>
  <si>
    <t>キャビン85</t>
  </si>
  <si>
    <t>ミニスター</t>
  </si>
  <si>
    <t xml:space="preserve"> </t>
  </si>
  <si>
    <t xml:space="preserve"> </t>
  </si>
  <si>
    <r>
      <t>昭和5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</si>
  <si>
    <t>大分</t>
  </si>
  <si>
    <t>別府</t>
  </si>
  <si>
    <t>中津</t>
  </si>
  <si>
    <t>日田</t>
  </si>
  <si>
    <t>玖珠</t>
  </si>
  <si>
    <t>佐伯</t>
  </si>
  <si>
    <t>臼杵</t>
  </si>
  <si>
    <t>杵築</t>
  </si>
  <si>
    <t>竹田</t>
  </si>
  <si>
    <t xml:space="preserve">     た ば こ 売 渡 量 （続き）</t>
  </si>
  <si>
    <t>わかば</t>
  </si>
  <si>
    <t>ホープ        （10本入）</t>
  </si>
  <si>
    <t>マイルドセブンセレクト</t>
  </si>
  <si>
    <t>ピース      （20本入）</t>
  </si>
  <si>
    <t>パートナー</t>
  </si>
  <si>
    <t>キャビン85マイルド</t>
  </si>
  <si>
    <t>チェリー</t>
  </si>
  <si>
    <t>テンダー</t>
  </si>
  <si>
    <t>しんせい</t>
  </si>
  <si>
    <t>その他</t>
  </si>
  <si>
    <t>資料：日本たばこ産業株式会社熊本支社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</si>
  <si>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注１）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営業所の管轄地域区分は巻末の「機関別等の管轄区域一覧表」を参照。</t>
    </r>
  </si>
  <si>
    <r>
      <t>　</t>
    </r>
    <r>
      <rPr>
        <sz val="10"/>
        <rFont val="ＭＳ 明朝"/>
        <family val="1"/>
      </rPr>
      <t xml:space="preserve">  ２</t>
    </r>
    <r>
      <rPr>
        <sz val="10"/>
        <rFont val="ＭＳ 明朝"/>
        <family val="1"/>
      </rPr>
      <t>） この表は各営業所から販売店へ売渡したものである。</t>
    </r>
  </si>
  <si>
    <r>
      <t xml:space="preserve"> </t>
    </r>
    <r>
      <rPr>
        <sz val="10"/>
        <rFont val="ＭＳ 明朝"/>
        <family val="1"/>
      </rPr>
      <t xml:space="preserve">   ３</t>
    </r>
    <r>
      <rPr>
        <sz val="10"/>
        <rFont val="ＭＳ 明朝"/>
        <family val="1"/>
      </rPr>
      <t>）「刻みたばこ」１㎏は「両切りたばこ」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 xml:space="preserve">本に換算計上した。 </t>
    </r>
  </si>
  <si>
    <r>
      <t xml:space="preserve"> </t>
    </r>
    <r>
      <rPr>
        <sz val="10"/>
        <rFont val="ＭＳ 明朝"/>
        <family val="1"/>
      </rPr>
      <t xml:space="preserve">   ４</t>
    </r>
    <r>
      <rPr>
        <sz val="10"/>
        <rFont val="ＭＳ 明朝"/>
        <family val="1"/>
      </rPr>
      <t>）「特殊品、輸入たばこ」は定価総額に計上し、総数量には含まない。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</si>
</sst>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.0_ 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8" fillId="0" borderId="0" xfId="60" applyNumberFormat="1" applyFont="1" applyBorder="1" applyAlignment="1" applyProtection="1">
      <alignment horizontal="centerContinuous" vertical="center"/>
      <protection locked="0"/>
    </xf>
    <xf numFmtId="49" fontId="21" fillId="0" borderId="0" xfId="0" applyNumberFormat="1" applyFont="1" applyBorder="1" applyAlignment="1">
      <alignment horizontal="centerContinuous" vertical="center"/>
    </xf>
    <xf numFmtId="49" fontId="21" fillId="0" borderId="0" xfId="60" applyNumberFormat="1" applyFont="1" applyBorder="1" applyAlignment="1">
      <alignment horizontal="centerContinuous" vertical="center"/>
      <protection/>
    </xf>
    <xf numFmtId="176" fontId="21" fillId="0" borderId="0" xfId="60" applyNumberFormat="1" applyFont="1" applyBorder="1" applyAlignment="1">
      <alignment/>
      <protection/>
    </xf>
    <xf numFmtId="176" fontId="0" fillId="0" borderId="10" xfId="60" applyNumberFormat="1" applyFont="1" applyBorder="1" applyAlignment="1">
      <alignment horizontal="center" vertical="center"/>
      <protection/>
    </xf>
    <xf numFmtId="177" fontId="0" fillId="0" borderId="10" xfId="60" applyNumberFormat="1" applyFont="1" applyBorder="1" applyAlignment="1">
      <alignment/>
      <protection/>
    </xf>
    <xf numFmtId="178" fontId="0" fillId="0" borderId="10" xfId="60" applyNumberFormat="1" applyFont="1" applyBorder="1" applyAlignment="1">
      <alignment/>
      <protection/>
    </xf>
    <xf numFmtId="176" fontId="0" fillId="0" borderId="0" xfId="60" applyNumberFormat="1" applyFont="1" applyAlignment="1">
      <alignment/>
      <protection/>
    </xf>
    <xf numFmtId="49" fontId="0" fillId="0" borderId="11" xfId="60" applyNumberFormat="1" applyFont="1" applyBorder="1" applyAlignment="1" applyProtection="1">
      <alignment horizontal="center" vertical="center"/>
      <protection locked="0"/>
    </xf>
    <xf numFmtId="49" fontId="0" fillId="0" borderId="12" xfId="60" applyNumberFormat="1" applyFont="1" applyBorder="1" applyAlignment="1" applyProtection="1">
      <alignment horizontal="center" vertical="center"/>
      <protection locked="0"/>
    </xf>
    <xf numFmtId="49" fontId="22" fillId="0" borderId="13" xfId="60" applyNumberFormat="1" applyFont="1" applyBorder="1" applyAlignment="1" applyProtection="1">
      <alignment horizontal="distributed" vertical="center"/>
      <protection locked="0"/>
    </xf>
    <xf numFmtId="49" fontId="0" fillId="0" borderId="13" xfId="60" applyNumberFormat="1" applyFont="1" applyBorder="1" applyAlignment="1" applyProtection="1">
      <alignment horizontal="center" vertical="center"/>
      <protection locked="0"/>
    </xf>
    <xf numFmtId="49" fontId="0" fillId="0" borderId="14" xfId="60" applyNumberFormat="1" applyFont="1" applyBorder="1" applyAlignment="1" applyProtection="1">
      <alignment horizontal="distributed" vertical="center"/>
      <protection locked="0"/>
    </xf>
    <xf numFmtId="49" fontId="0" fillId="0" borderId="15" xfId="60" applyNumberFormat="1" applyFont="1" applyBorder="1" applyAlignment="1" applyProtection="1">
      <alignment horizontal="center" vertical="center"/>
      <protection locked="0"/>
    </xf>
    <xf numFmtId="49" fontId="22" fillId="0" borderId="0" xfId="60" applyNumberFormat="1" applyFont="1" applyAlignment="1">
      <alignment vertical="center"/>
      <protection/>
    </xf>
    <xf numFmtId="0" fontId="0" fillId="0" borderId="0" xfId="60" applyNumberFormat="1" applyFont="1" applyAlignment="1" applyProtection="1">
      <alignment horizontal="distributed"/>
      <protection locked="0"/>
    </xf>
    <xf numFmtId="178" fontId="0" fillId="0" borderId="16" xfId="60" applyNumberFormat="1" applyFont="1" applyBorder="1" applyAlignment="1" applyProtection="1">
      <alignment horizontal="center"/>
      <protection locked="0"/>
    </xf>
    <xf numFmtId="0" fontId="0" fillId="0" borderId="0" xfId="60" applyNumberFormat="1" applyFont="1" applyBorder="1" applyAlignment="1" applyProtection="1">
      <alignment/>
      <protection locked="0"/>
    </xf>
    <xf numFmtId="0" fontId="0" fillId="0" borderId="0" xfId="60" applyNumberFormat="1" applyFont="1" applyAlignment="1" applyProtection="1">
      <alignment horizontal="right"/>
      <protection locked="0"/>
    </xf>
    <xf numFmtId="0" fontId="0" fillId="0" borderId="0" xfId="60" applyNumberFormat="1" applyFont="1" applyAlignment="1" applyProtection="1">
      <alignment horizontal="right" vertical="center"/>
      <protection locked="0"/>
    </xf>
    <xf numFmtId="0" fontId="0" fillId="0" borderId="0" xfId="60" applyNumberFormat="1" applyFont="1" applyAlignment="1" applyProtection="1">
      <alignment/>
      <protection/>
    </xf>
    <xf numFmtId="0" fontId="0" fillId="0" borderId="0" xfId="60" applyNumberFormat="1" applyFont="1" applyAlignment="1">
      <alignment/>
      <protection/>
    </xf>
    <xf numFmtId="0" fontId="0" fillId="0" borderId="0" xfId="60" applyNumberFormat="1" applyFont="1" applyAlignment="1" applyProtection="1">
      <alignment horizontal="distributed" vertical="center"/>
      <protection locked="0"/>
    </xf>
    <xf numFmtId="178" fontId="0" fillId="0" borderId="16" xfId="60" applyNumberFormat="1" applyFont="1" applyBorder="1" applyAlignment="1" applyProtection="1">
      <alignment/>
      <protection locked="0"/>
    </xf>
    <xf numFmtId="178" fontId="0" fillId="0" borderId="0" xfId="60" applyNumberFormat="1" applyFont="1" applyBorder="1" applyAlignment="1" applyProtection="1">
      <alignment/>
      <protection locked="0"/>
    </xf>
    <xf numFmtId="178" fontId="0" fillId="0" borderId="0" xfId="60" applyNumberFormat="1" applyFont="1" applyAlignment="1" applyProtection="1">
      <alignment/>
      <protection locked="0"/>
    </xf>
    <xf numFmtId="41" fontId="0" fillId="0" borderId="0" xfId="60" applyNumberFormat="1" applyFont="1" applyAlignment="1" applyProtection="1">
      <alignment/>
      <protection locked="0"/>
    </xf>
    <xf numFmtId="41" fontId="0" fillId="0" borderId="0" xfId="60" applyNumberFormat="1" applyFont="1" applyAlignment="1" applyProtection="1">
      <alignment horizontal="center"/>
      <protection locked="0"/>
    </xf>
    <xf numFmtId="176" fontId="0" fillId="0" borderId="0" xfId="60" applyNumberFormat="1" applyFont="1" applyAlignment="1" applyProtection="1">
      <alignment/>
      <protection/>
    </xf>
    <xf numFmtId="0" fontId="20" fillId="0" borderId="17" xfId="60" applyNumberFormat="1" applyFont="1" applyBorder="1" applyAlignment="1" applyProtection="1">
      <alignment horizontal="distributed"/>
      <protection locked="0"/>
    </xf>
    <xf numFmtId="178" fontId="20" fillId="0" borderId="0" xfId="0" applyNumberFormat="1" applyFont="1" applyBorder="1" applyAlignment="1" applyProtection="1">
      <alignment/>
      <protection/>
    </xf>
    <xf numFmtId="178" fontId="20" fillId="0" borderId="0" xfId="0" applyNumberFormat="1" applyFont="1" applyBorder="1" applyAlignment="1" applyProtection="1">
      <alignment/>
      <protection/>
    </xf>
    <xf numFmtId="176" fontId="20" fillId="0" borderId="0" xfId="60" applyNumberFormat="1" applyFont="1" applyAlignment="1" applyProtection="1">
      <alignment/>
      <protection/>
    </xf>
    <xf numFmtId="176" fontId="20" fillId="0" borderId="0" xfId="60" applyNumberFormat="1" applyFont="1" applyAlignment="1">
      <alignment/>
      <protection/>
    </xf>
    <xf numFmtId="0" fontId="0" fillId="0" borderId="0" xfId="60" applyNumberFormat="1" applyFont="1" applyAlignment="1">
      <alignment horizontal="distributed"/>
      <protection/>
    </xf>
    <xf numFmtId="41" fontId="0" fillId="0" borderId="0" xfId="60" applyNumberFormat="1" applyFont="1" applyBorder="1" applyAlignment="1" applyProtection="1">
      <alignment/>
      <protection locked="0"/>
    </xf>
    <xf numFmtId="178" fontId="24" fillId="0" borderId="0" xfId="60" applyNumberFormat="1" applyFont="1" applyBorder="1" applyAlignment="1" applyProtection="1">
      <alignment/>
      <protection/>
    </xf>
    <xf numFmtId="178" fontId="24" fillId="0" borderId="0" xfId="60" applyNumberFormat="1" applyFont="1" applyAlignment="1" applyProtection="1">
      <alignment/>
      <protection/>
    </xf>
    <xf numFmtId="41" fontId="24" fillId="0" borderId="0" xfId="60" applyNumberFormat="1" applyFont="1" applyAlignment="1" applyProtection="1">
      <alignment horizontal="center"/>
      <protection/>
    </xf>
    <xf numFmtId="0" fontId="0" fillId="0" borderId="18" xfId="60" applyNumberFormat="1" applyFont="1" applyBorder="1" applyAlignment="1" applyProtection="1">
      <alignment horizontal="centerContinuous"/>
      <protection locked="0"/>
    </xf>
    <xf numFmtId="178" fontId="0" fillId="0" borderId="15" xfId="60" applyNumberFormat="1" applyFont="1" applyBorder="1" applyAlignment="1" applyProtection="1">
      <alignment horizontal="center"/>
      <protection locked="0"/>
    </xf>
    <xf numFmtId="41" fontId="24" fillId="0" borderId="14" xfId="60" applyNumberFormat="1" applyFont="1" applyBorder="1" applyAlignment="1" applyProtection="1">
      <alignment/>
      <protection/>
    </xf>
    <xf numFmtId="0" fontId="0" fillId="0" borderId="0" xfId="60" applyNumberFormat="1" applyFont="1" applyBorder="1" applyAlignment="1" applyProtection="1">
      <alignment horizontal="distributed"/>
      <protection locked="0"/>
    </xf>
    <xf numFmtId="178" fontId="0" fillId="0" borderId="0" xfId="60" applyNumberFormat="1" applyFont="1" applyBorder="1" applyAlignment="1" applyProtection="1">
      <alignment horizontal="center"/>
      <protection locked="0"/>
    </xf>
    <xf numFmtId="177" fontId="24" fillId="0" borderId="0" xfId="60" applyNumberFormat="1" applyFont="1" applyAlignment="1" applyProtection="1">
      <alignment/>
      <protection/>
    </xf>
    <xf numFmtId="177" fontId="0" fillId="0" borderId="0" xfId="60" applyNumberFormat="1" applyFont="1" applyAlignment="1" applyProtection="1">
      <alignment/>
      <protection locked="0"/>
    </xf>
    <xf numFmtId="49" fontId="18" fillId="0" borderId="0" xfId="0" applyNumberFormat="1" applyFont="1" applyBorder="1" applyAlignment="1">
      <alignment horizontal="centerContinuous" vertical="center"/>
    </xf>
    <xf numFmtId="49" fontId="18" fillId="0" borderId="0" xfId="60" applyNumberFormat="1" applyFont="1" applyBorder="1" applyAlignment="1">
      <alignment horizontal="centerContinuous" vertical="center"/>
      <protection/>
    </xf>
    <xf numFmtId="176" fontId="18" fillId="0" borderId="0" xfId="60" applyNumberFormat="1" applyFont="1" applyBorder="1" applyAlignment="1">
      <alignment/>
      <protection/>
    </xf>
    <xf numFmtId="176" fontId="0" fillId="0" borderId="10" xfId="60" applyNumberFormat="1" applyFont="1" applyBorder="1" applyAlignment="1">
      <alignment horizontal="center"/>
      <protection/>
    </xf>
    <xf numFmtId="176" fontId="0" fillId="0" borderId="10" xfId="60" applyNumberFormat="1" applyFont="1" applyBorder="1" applyAlignment="1">
      <alignment/>
      <protection/>
    </xf>
    <xf numFmtId="49" fontId="22" fillId="0" borderId="12" xfId="60" applyNumberFormat="1" applyFont="1" applyBorder="1" applyAlignment="1" applyProtection="1">
      <alignment horizontal="distributed" vertical="center"/>
      <protection locked="0"/>
    </xf>
    <xf numFmtId="49" fontId="0" fillId="0" borderId="12" xfId="60" applyNumberFormat="1" applyFont="1" applyBorder="1" applyAlignment="1" applyProtection="1">
      <alignment horizontal="distributed" vertical="center"/>
      <protection locked="0"/>
    </xf>
    <xf numFmtId="49" fontId="0" fillId="0" borderId="15" xfId="60" applyNumberFormat="1" applyFont="1" applyBorder="1" applyAlignment="1">
      <alignment horizontal="center" vertical="center"/>
      <protection/>
    </xf>
    <xf numFmtId="178" fontId="0" fillId="0" borderId="0" xfId="60" applyNumberFormat="1" applyFont="1" applyAlignment="1" applyProtection="1">
      <alignment/>
      <protection/>
    </xf>
    <xf numFmtId="0" fontId="0" fillId="0" borderId="18" xfId="60" applyNumberFormat="1" applyFont="1" applyBorder="1" applyAlignment="1" applyProtection="1">
      <alignment horizontal="distributed"/>
      <protection locked="0"/>
    </xf>
    <xf numFmtId="176" fontId="0" fillId="0" borderId="14" xfId="60" applyNumberFormat="1" applyFont="1" applyBorder="1" applyAlignment="1" applyProtection="1">
      <alignment/>
      <protection/>
    </xf>
    <xf numFmtId="176" fontId="0" fillId="0" borderId="19" xfId="60" applyNumberFormat="1" applyFont="1" applyBorder="1" applyAlignment="1" applyProtection="1">
      <alignment horizontal="center"/>
      <protection locked="0"/>
    </xf>
    <xf numFmtId="176" fontId="0" fillId="0" borderId="0" xfId="60" applyNumberFormat="1" applyFont="1" applyBorder="1" applyAlignment="1" applyProtection="1">
      <alignment horizontal="left"/>
      <protection locked="0"/>
    </xf>
    <xf numFmtId="176" fontId="0" fillId="0" borderId="0" xfId="60" applyNumberFormat="1" applyFont="1" applyBorder="1" applyAlignment="1" applyProtection="1">
      <alignment horizontal="center"/>
      <protection locked="0"/>
    </xf>
    <xf numFmtId="176" fontId="0" fillId="0" borderId="0" xfId="60" applyNumberFormat="1" applyFont="1" applyAlignment="1" applyProtection="1">
      <alignment/>
      <protection locked="0"/>
    </xf>
    <xf numFmtId="49" fontId="0" fillId="0" borderId="0" xfId="60" applyNumberFormat="1" applyFont="1" applyBorder="1" applyAlignment="1" applyProtection="1">
      <alignment horizontal="center"/>
      <protection locked="0"/>
    </xf>
    <xf numFmtId="49" fontId="0" fillId="0" borderId="0" xfId="60" applyNumberFormat="1" applyFont="1" applyBorder="1" applyAlignment="1">
      <alignment horizontal="center"/>
      <protection/>
    </xf>
    <xf numFmtId="178" fontId="0" fillId="0" borderId="0" xfId="60" applyNumberFormat="1" applyFont="1" applyAlignment="1">
      <alignment/>
      <protection/>
    </xf>
    <xf numFmtId="177" fontId="0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昭和61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2&#12383;&#12400;&#12371;&#12289;&#22633;&#12362;&#12424;&#12403;&#37202;&#39006;132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2"/>
      <sheetName val="133"/>
      <sheetName val="134Ａ"/>
      <sheetName val="134Ｂ"/>
      <sheetName val="1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tabSelected="1" zoomScalePageLayoutView="0" workbookViewId="0" topLeftCell="A1">
      <selection activeCell="C25" sqref="C25"/>
    </sheetView>
  </sheetViews>
  <sheetFormatPr defaultColWidth="15.25390625" defaultRowHeight="12" customHeight="1"/>
  <cols>
    <col min="1" max="1" width="16.75390625" style="8" customWidth="1"/>
    <col min="2" max="2" width="12.125" style="63" customWidth="1"/>
    <col min="3" max="3" width="11.75390625" style="64" customWidth="1"/>
    <col min="4" max="5" width="11.75390625" style="65" customWidth="1"/>
    <col min="6" max="10" width="11.75390625" style="64" customWidth="1"/>
    <col min="11" max="11" width="11.75390625" style="8" customWidth="1"/>
    <col min="12" max="16384" width="15.25390625" style="8" customWidth="1"/>
  </cols>
  <sheetData>
    <row r="1" spans="1:10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pans="1:10" ht="13.5" customHeight="1" thickBot="1">
      <c r="A2" s="5" t="s">
        <v>1</v>
      </c>
      <c r="B2" s="5"/>
      <c r="C2" s="5"/>
      <c r="D2" s="6"/>
      <c r="E2" s="6"/>
      <c r="F2" s="7"/>
      <c r="G2" s="7"/>
      <c r="H2" s="7"/>
      <c r="I2" s="7"/>
      <c r="J2" s="7"/>
    </row>
    <row r="3" spans="1:10" s="15" customFormat="1" ht="28.5" customHeight="1" thickTop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0" t="s">
        <v>7</v>
      </c>
      <c r="G3" s="12" t="s">
        <v>8</v>
      </c>
      <c r="H3" s="10" t="s">
        <v>9</v>
      </c>
      <c r="I3" s="13" t="s">
        <v>10</v>
      </c>
      <c r="J3" s="14" t="s">
        <v>11</v>
      </c>
    </row>
    <row r="4" spans="1:13" s="22" customFormat="1" ht="6" customHeight="1">
      <c r="A4" s="16" t="s">
        <v>12</v>
      </c>
      <c r="B4" s="17" t="s">
        <v>12</v>
      </c>
      <c r="C4" s="18" t="s">
        <v>13</v>
      </c>
      <c r="D4" s="19" t="s">
        <v>13</v>
      </c>
      <c r="E4" s="19" t="s">
        <v>13</v>
      </c>
      <c r="F4" s="19" t="s">
        <v>13</v>
      </c>
      <c r="G4" s="20" t="s">
        <v>13</v>
      </c>
      <c r="H4" s="19" t="s">
        <v>13</v>
      </c>
      <c r="I4" s="19" t="s">
        <v>13</v>
      </c>
      <c r="J4" s="19" t="s">
        <v>13</v>
      </c>
      <c r="K4" s="21"/>
      <c r="L4" s="21"/>
      <c r="M4" s="21"/>
    </row>
    <row r="5" spans="1:13" ht="12" customHeight="1">
      <c r="A5" s="23" t="s">
        <v>14</v>
      </c>
      <c r="B5" s="24">
        <v>25291627</v>
      </c>
      <c r="C5" s="25">
        <v>2986333</v>
      </c>
      <c r="D5" s="26">
        <v>975084</v>
      </c>
      <c r="E5" s="26">
        <v>513661</v>
      </c>
      <c r="F5" s="26">
        <v>307060</v>
      </c>
      <c r="G5" s="27">
        <v>0</v>
      </c>
      <c r="H5" s="27">
        <v>174140</v>
      </c>
      <c r="I5" s="26">
        <v>185225</v>
      </c>
      <c r="J5" s="28">
        <v>134676</v>
      </c>
      <c r="K5" s="29"/>
      <c r="L5" s="29"/>
      <c r="M5" s="29"/>
    </row>
    <row r="6" spans="1:13" ht="12" customHeight="1">
      <c r="A6" s="16">
        <v>57</v>
      </c>
      <c r="B6" s="24">
        <v>25639674</v>
      </c>
      <c r="C6" s="25">
        <v>2996463</v>
      </c>
      <c r="D6" s="26">
        <v>1078677</v>
      </c>
      <c r="E6" s="26">
        <v>490574</v>
      </c>
      <c r="F6" s="26">
        <v>265936</v>
      </c>
      <c r="G6" s="26">
        <v>10341</v>
      </c>
      <c r="H6" s="26">
        <v>159878</v>
      </c>
      <c r="I6" s="26">
        <v>203712</v>
      </c>
      <c r="J6" s="28">
        <v>128646</v>
      </c>
      <c r="K6" s="29"/>
      <c r="L6" s="29"/>
      <c r="M6" s="29"/>
    </row>
    <row r="7" spans="2:13" ht="12" customHeight="1">
      <c r="B7" s="24" t="s">
        <v>13</v>
      </c>
      <c r="C7" s="25" t="s">
        <v>13</v>
      </c>
      <c r="D7" s="26" t="s">
        <v>13</v>
      </c>
      <c r="E7" s="26" t="s">
        <v>13</v>
      </c>
      <c r="F7" s="26" t="s">
        <v>13</v>
      </c>
      <c r="G7" s="26" t="s">
        <v>13</v>
      </c>
      <c r="H7" s="26" t="s">
        <v>13</v>
      </c>
      <c r="I7" s="26" t="s">
        <v>13</v>
      </c>
      <c r="J7" s="28" t="s">
        <v>13</v>
      </c>
      <c r="K7" s="29"/>
      <c r="L7" s="29"/>
      <c r="M7" s="29"/>
    </row>
    <row r="8" spans="1:13" s="34" customFormat="1" ht="12" customHeight="1">
      <c r="A8" s="30">
        <v>58</v>
      </c>
      <c r="B8" s="31">
        <v>28240478</v>
      </c>
      <c r="C8" s="32">
        <v>2962728</v>
      </c>
      <c r="D8" s="32">
        <v>1078259</v>
      </c>
      <c r="E8" s="32">
        <f>SUM(E10:E18)</f>
        <v>453322</v>
      </c>
      <c r="F8" s="32">
        <v>220065</v>
      </c>
      <c r="G8" s="32">
        <v>168838</v>
      </c>
      <c r="H8" s="32">
        <v>144941</v>
      </c>
      <c r="I8" s="32">
        <v>121776</v>
      </c>
      <c r="J8" s="32">
        <v>115589</v>
      </c>
      <c r="K8" s="33"/>
      <c r="L8" s="33"/>
      <c r="M8" s="33"/>
    </row>
    <row r="9" spans="1:13" ht="12" customHeight="1">
      <c r="A9" s="16" t="s">
        <v>12</v>
      </c>
      <c r="B9" s="24" t="s">
        <v>13</v>
      </c>
      <c r="C9" s="25" t="s">
        <v>13</v>
      </c>
      <c r="D9" s="26" t="s">
        <v>13</v>
      </c>
      <c r="E9" s="26" t="s">
        <v>13</v>
      </c>
      <c r="F9" s="26" t="s">
        <v>13</v>
      </c>
      <c r="G9" s="26" t="s">
        <v>13</v>
      </c>
      <c r="H9" s="26" t="s">
        <v>13</v>
      </c>
      <c r="I9" s="26"/>
      <c r="J9" s="28" t="s">
        <v>13</v>
      </c>
      <c r="K9" s="29"/>
      <c r="L9" s="29"/>
      <c r="M9" s="29"/>
    </row>
    <row r="10" spans="1:13" ht="12" customHeight="1">
      <c r="A10" s="16" t="s">
        <v>15</v>
      </c>
      <c r="B10" s="24">
        <v>9880307</v>
      </c>
      <c r="C10" s="25">
        <v>1007047</v>
      </c>
      <c r="D10" s="26">
        <v>393064</v>
      </c>
      <c r="E10" s="26">
        <v>158734</v>
      </c>
      <c r="F10" s="26">
        <v>71120</v>
      </c>
      <c r="G10" s="26">
        <v>59007</v>
      </c>
      <c r="H10" s="26">
        <v>48036</v>
      </c>
      <c r="I10" s="26">
        <v>44918</v>
      </c>
      <c r="J10" s="28">
        <v>23205</v>
      </c>
      <c r="K10" s="29"/>
      <c r="L10" s="29"/>
      <c r="M10" s="29"/>
    </row>
    <row r="11" spans="1:13" ht="12" customHeight="1">
      <c r="A11" s="16" t="s">
        <v>16</v>
      </c>
      <c r="B11" s="24">
        <v>4043363</v>
      </c>
      <c r="C11" s="25">
        <v>413169</v>
      </c>
      <c r="D11" s="26">
        <v>166579</v>
      </c>
      <c r="E11" s="26">
        <v>64307</v>
      </c>
      <c r="F11" s="26">
        <v>27490</v>
      </c>
      <c r="G11" s="26">
        <v>23472</v>
      </c>
      <c r="H11" s="26">
        <v>9321</v>
      </c>
      <c r="I11" s="26">
        <v>16823</v>
      </c>
      <c r="J11" s="28">
        <v>14734</v>
      </c>
      <c r="K11" s="29"/>
      <c r="L11" s="29"/>
      <c r="M11" s="29"/>
    </row>
    <row r="12" spans="1:13" ht="12" customHeight="1">
      <c r="A12" s="35" t="s">
        <v>17</v>
      </c>
      <c r="B12" s="24">
        <v>4010611</v>
      </c>
      <c r="C12" s="25">
        <v>433520</v>
      </c>
      <c r="D12" s="26">
        <v>138147</v>
      </c>
      <c r="E12" s="26">
        <v>71077</v>
      </c>
      <c r="F12" s="26">
        <v>33838</v>
      </c>
      <c r="G12" s="26">
        <v>20052</v>
      </c>
      <c r="H12" s="26">
        <v>28564</v>
      </c>
      <c r="I12" s="26">
        <v>18356</v>
      </c>
      <c r="J12" s="28">
        <v>21182</v>
      </c>
      <c r="K12" s="29"/>
      <c r="L12" s="29"/>
      <c r="M12" s="29"/>
    </row>
    <row r="13" spans="1:13" ht="12" customHeight="1">
      <c r="A13" s="35" t="s">
        <v>18</v>
      </c>
      <c r="B13" s="24">
        <v>1747656</v>
      </c>
      <c r="C13" s="36">
        <v>177231</v>
      </c>
      <c r="D13" s="26">
        <v>65063</v>
      </c>
      <c r="E13" s="26">
        <v>29167</v>
      </c>
      <c r="F13" s="27">
        <v>14426</v>
      </c>
      <c r="G13" s="27">
        <v>10571</v>
      </c>
      <c r="H13" s="27">
        <v>9583</v>
      </c>
      <c r="I13" s="27">
        <v>6690</v>
      </c>
      <c r="J13" s="27">
        <v>8963</v>
      </c>
      <c r="K13" s="29"/>
      <c r="L13" s="29"/>
      <c r="M13" s="29"/>
    </row>
    <row r="14" spans="1:13" ht="12" customHeight="1">
      <c r="A14" s="16" t="s">
        <v>19</v>
      </c>
      <c r="B14" s="24">
        <v>737875</v>
      </c>
      <c r="C14" s="25">
        <v>79041</v>
      </c>
      <c r="D14" s="26">
        <v>28718</v>
      </c>
      <c r="E14" s="26">
        <v>11940</v>
      </c>
      <c r="F14" s="26">
        <v>6658</v>
      </c>
      <c r="G14" s="26">
        <v>4064</v>
      </c>
      <c r="H14" s="26">
        <v>3501</v>
      </c>
      <c r="I14" s="26">
        <v>2743</v>
      </c>
      <c r="J14" s="28">
        <v>2844</v>
      </c>
      <c r="K14" s="29"/>
      <c r="L14" s="29"/>
      <c r="M14" s="29"/>
    </row>
    <row r="15" spans="1:13" ht="12" customHeight="1">
      <c r="A15" s="16" t="s">
        <v>20</v>
      </c>
      <c r="B15" s="24">
        <v>2112501</v>
      </c>
      <c r="C15" s="25">
        <v>221591</v>
      </c>
      <c r="D15" s="26">
        <v>84438</v>
      </c>
      <c r="E15" s="26">
        <v>27160</v>
      </c>
      <c r="F15" s="26">
        <v>17605</v>
      </c>
      <c r="G15" s="26">
        <v>14893</v>
      </c>
      <c r="H15" s="26">
        <v>7956</v>
      </c>
      <c r="I15" s="26">
        <v>10044</v>
      </c>
      <c r="J15" s="28">
        <v>9925</v>
      </c>
      <c r="K15" s="29"/>
      <c r="L15" s="29"/>
      <c r="M15" s="29"/>
    </row>
    <row r="16" spans="1:13" ht="12" customHeight="1">
      <c r="A16" s="16" t="s">
        <v>21</v>
      </c>
      <c r="B16" s="24">
        <v>1873175</v>
      </c>
      <c r="C16" s="25">
        <v>199012</v>
      </c>
      <c r="D16" s="26">
        <v>69760</v>
      </c>
      <c r="E16" s="26">
        <v>31762</v>
      </c>
      <c r="F16" s="26">
        <v>15936</v>
      </c>
      <c r="G16" s="26">
        <v>11311</v>
      </c>
      <c r="H16" s="26">
        <v>10318</v>
      </c>
      <c r="I16" s="26">
        <v>7620</v>
      </c>
      <c r="J16" s="28">
        <v>8621</v>
      </c>
      <c r="K16" s="29"/>
      <c r="L16" s="29"/>
      <c r="M16" s="29"/>
    </row>
    <row r="17" spans="1:13" ht="12" customHeight="1">
      <c r="A17" s="16" t="s">
        <v>22</v>
      </c>
      <c r="B17" s="24">
        <v>1919203</v>
      </c>
      <c r="C17" s="37">
        <v>211027</v>
      </c>
      <c r="D17" s="38">
        <v>66074</v>
      </c>
      <c r="E17" s="38">
        <v>29388</v>
      </c>
      <c r="F17" s="38">
        <v>16485</v>
      </c>
      <c r="G17" s="38">
        <v>12955</v>
      </c>
      <c r="H17" s="38">
        <v>15538</v>
      </c>
      <c r="I17" s="38">
        <v>7245</v>
      </c>
      <c r="J17" s="39">
        <v>10112</v>
      </c>
      <c r="K17" s="29"/>
      <c r="L17" s="29"/>
      <c r="M17" s="29"/>
    </row>
    <row r="18" spans="1:13" ht="12" customHeight="1">
      <c r="A18" s="35" t="s">
        <v>23</v>
      </c>
      <c r="B18" s="24">
        <v>1915786</v>
      </c>
      <c r="C18" s="37">
        <v>211090</v>
      </c>
      <c r="D18" s="38">
        <v>66415</v>
      </c>
      <c r="E18" s="38">
        <v>29787</v>
      </c>
      <c r="F18" s="38">
        <v>16508</v>
      </c>
      <c r="G18" s="38">
        <v>12515</v>
      </c>
      <c r="H18" s="38">
        <v>12125</v>
      </c>
      <c r="I18" s="38">
        <v>7336</v>
      </c>
      <c r="J18" s="39">
        <v>16004</v>
      </c>
      <c r="K18" s="29"/>
      <c r="L18" s="29"/>
      <c r="M18" s="29"/>
    </row>
    <row r="19" spans="1:13" ht="4.5" customHeight="1">
      <c r="A19" s="40" t="s">
        <v>13</v>
      </c>
      <c r="B19" s="41" t="s">
        <v>13</v>
      </c>
      <c r="C19" s="42" t="s">
        <v>13</v>
      </c>
      <c r="D19" s="42" t="s">
        <v>13</v>
      </c>
      <c r="E19" s="42" t="s">
        <v>13</v>
      </c>
      <c r="F19" s="42" t="s">
        <v>13</v>
      </c>
      <c r="G19" s="42" t="s">
        <v>13</v>
      </c>
      <c r="H19" s="42" t="s">
        <v>13</v>
      </c>
      <c r="I19" s="42" t="s">
        <v>13</v>
      </c>
      <c r="J19" s="42" t="s">
        <v>13</v>
      </c>
      <c r="K19" s="29"/>
      <c r="L19" s="29"/>
      <c r="M19" s="29"/>
    </row>
    <row r="20" spans="1:13" ht="12" customHeight="1">
      <c r="A20" s="43"/>
      <c r="B20" s="44" t="s">
        <v>13</v>
      </c>
      <c r="C20" s="37" t="s">
        <v>13</v>
      </c>
      <c r="D20" s="45" t="s">
        <v>13</v>
      </c>
      <c r="E20" s="45" t="s">
        <v>13</v>
      </c>
      <c r="F20" s="38" t="s">
        <v>13</v>
      </c>
      <c r="G20" s="38" t="s">
        <v>13</v>
      </c>
      <c r="H20" s="38" t="s">
        <v>13</v>
      </c>
      <c r="I20" s="38" t="s">
        <v>13</v>
      </c>
      <c r="J20" s="39" t="s">
        <v>13</v>
      </c>
      <c r="K20" s="29"/>
      <c r="L20" s="29"/>
      <c r="M20" s="29"/>
    </row>
    <row r="21" spans="1:13" ht="12" customHeight="1">
      <c r="A21" s="43" t="s">
        <v>12</v>
      </c>
      <c r="B21" s="44" t="s">
        <v>13</v>
      </c>
      <c r="C21" s="37" t="s">
        <v>13</v>
      </c>
      <c r="D21" s="45" t="s">
        <v>13</v>
      </c>
      <c r="E21" s="45" t="s">
        <v>13</v>
      </c>
      <c r="F21" s="38" t="s">
        <v>13</v>
      </c>
      <c r="G21" s="38" t="s">
        <v>13</v>
      </c>
      <c r="H21" s="38" t="s">
        <v>13</v>
      </c>
      <c r="I21" s="38"/>
      <c r="J21" s="39" t="s">
        <v>13</v>
      </c>
      <c r="K21" s="29"/>
      <c r="L21" s="29"/>
      <c r="M21" s="29"/>
    </row>
    <row r="22" spans="1:13" ht="12" customHeight="1">
      <c r="A22" s="43" t="s">
        <v>12</v>
      </c>
      <c r="B22" s="44" t="s">
        <v>12</v>
      </c>
      <c r="C22" s="25" t="s">
        <v>12</v>
      </c>
      <c r="D22" s="46" t="s">
        <v>12</v>
      </c>
      <c r="E22" s="46" t="s">
        <v>12</v>
      </c>
      <c r="F22" s="26" t="s">
        <v>12</v>
      </c>
      <c r="G22" s="26" t="s">
        <v>12</v>
      </c>
      <c r="H22" s="26" t="s">
        <v>12</v>
      </c>
      <c r="I22" s="26"/>
      <c r="J22" s="28" t="s">
        <v>12</v>
      </c>
      <c r="K22" s="29"/>
      <c r="L22" s="29"/>
      <c r="M22" s="29"/>
    </row>
    <row r="23" spans="1:10" s="49" customFormat="1" ht="18" customHeight="1">
      <c r="A23" s="1" t="s">
        <v>24</v>
      </c>
      <c r="B23" s="47"/>
      <c r="C23" s="47"/>
      <c r="D23" s="48"/>
      <c r="E23" s="47"/>
      <c r="F23" s="47"/>
      <c r="G23" s="47"/>
      <c r="H23" s="47"/>
      <c r="I23" s="47"/>
      <c r="J23" s="47"/>
    </row>
    <row r="24" spans="1:11" ht="12" customHeight="1" thickBot="1">
      <c r="A24" s="50" t="s">
        <v>13</v>
      </c>
      <c r="B24" s="50"/>
      <c r="C24" s="50"/>
      <c r="D24" s="6"/>
      <c r="E24" s="6"/>
      <c r="F24" s="7"/>
      <c r="G24" s="7"/>
      <c r="H24" s="7"/>
      <c r="I24" s="7"/>
      <c r="J24" s="7"/>
      <c r="K24" s="51"/>
    </row>
    <row r="25" spans="1:11" s="15" customFormat="1" ht="27.75" customHeight="1" thickTop="1">
      <c r="A25" s="9" t="s">
        <v>2</v>
      </c>
      <c r="B25" s="10" t="s">
        <v>25</v>
      </c>
      <c r="C25" s="52" t="s">
        <v>26</v>
      </c>
      <c r="D25" s="11" t="s">
        <v>27</v>
      </c>
      <c r="E25" s="11" t="s">
        <v>28</v>
      </c>
      <c r="F25" s="10" t="s">
        <v>29</v>
      </c>
      <c r="G25" s="53" t="s">
        <v>30</v>
      </c>
      <c r="H25" s="13" t="s">
        <v>31</v>
      </c>
      <c r="I25" s="10" t="s">
        <v>32</v>
      </c>
      <c r="J25" s="10" t="s">
        <v>33</v>
      </c>
      <c r="K25" s="54" t="s">
        <v>34</v>
      </c>
    </row>
    <row r="26" spans="1:13" s="22" customFormat="1" ht="6" customHeight="1">
      <c r="A26" s="16" t="s">
        <v>12</v>
      </c>
      <c r="B26" s="17" t="s">
        <v>12</v>
      </c>
      <c r="C26" s="18" t="s">
        <v>13</v>
      </c>
      <c r="D26" s="19" t="s">
        <v>13</v>
      </c>
      <c r="E26" s="19" t="s">
        <v>13</v>
      </c>
      <c r="F26" s="19" t="s">
        <v>13</v>
      </c>
      <c r="G26" s="20" t="s">
        <v>13</v>
      </c>
      <c r="H26" s="19" t="s">
        <v>13</v>
      </c>
      <c r="I26" s="19" t="s">
        <v>13</v>
      </c>
      <c r="J26" s="19" t="s">
        <v>13</v>
      </c>
      <c r="K26" s="21"/>
      <c r="L26" s="21"/>
      <c r="M26" s="21"/>
    </row>
    <row r="27" spans="1:13" ht="12" customHeight="1">
      <c r="A27" s="23" t="s">
        <v>14</v>
      </c>
      <c r="B27" s="24">
        <v>122926</v>
      </c>
      <c r="C27" s="25">
        <v>96733</v>
      </c>
      <c r="D27" s="27">
        <v>0</v>
      </c>
      <c r="E27" s="26">
        <v>75496</v>
      </c>
      <c r="F27" s="26">
        <v>127342</v>
      </c>
      <c r="G27" s="27">
        <v>0</v>
      </c>
      <c r="H27" s="27">
        <v>78543</v>
      </c>
      <c r="I27" s="27">
        <v>27706</v>
      </c>
      <c r="J27" s="28">
        <v>29170</v>
      </c>
      <c r="K27" s="55">
        <v>137865</v>
      </c>
      <c r="L27" s="29"/>
      <c r="M27" s="29"/>
    </row>
    <row r="28" spans="1:13" ht="12" customHeight="1">
      <c r="A28" s="16">
        <v>57</v>
      </c>
      <c r="B28" s="24">
        <v>115351</v>
      </c>
      <c r="C28" s="25">
        <v>94979</v>
      </c>
      <c r="D28" s="26">
        <v>840</v>
      </c>
      <c r="E28" s="26">
        <v>73733</v>
      </c>
      <c r="F28" s="26">
        <v>112028</v>
      </c>
      <c r="G28" s="27">
        <v>0</v>
      </c>
      <c r="H28" s="26">
        <v>63707</v>
      </c>
      <c r="I28" s="26">
        <v>34711</v>
      </c>
      <c r="J28" s="28">
        <v>25573</v>
      </c>
      <c r="K28" s="55">
        <v>137639</v>
      </c>
      <c r="L28" s="29"/>
      <c r="M28" s="29"/>
    </row>
    <row r="29" spans="2:13" ht="12" customHeight="1">
      <c r="B29" s="24" t="s">
        <v>13</v>
      </c>
      <c r="C29" s="25" t="s">
        <v>13</v>
      </c>
      <c r="D29" s="26" t="s">
        <v>13</v>
      </c>
      <c r="E29" s="26" t="s">
        <v>13</v>
      </c>
      <c r="F29" s="26" t="s">
        <v>13</v>
      </c>
      <c r="G29" s="26" t="s">
        <v>13</v>
      </c>
      <c r="H29" s="26" t="s">
        <v>13</v>
      </c>
      <c r="I29" s="26" t="s">
        <v>13</v>
      </c>
      <c r="J29" s="28" t="s">
        <v>13</v>
      </c>
      <c r="K29" s="55"/>
      <c r="L29" s="29"/>
      <c r="M29" s="29"/>
    </row>
    <row r="30" spans="1:13" s="34" customFormat="1" ht="12" customHeight="1">
      <c r="A30" s="30">
        <v>58</v>
      </c>
      <c r="B30" s="31">
        <f>SUM(B32:B40)</f>
        <v>103418</v>
      </c>
      <c r="C30" s="32">
        <v>91609</v>
      </c>
      <c r="D30" s="32">
        <v>84955</v>
      </c>
      <c r="E30" s="32">
        <v>74126</v>
      </c>
      <c r="F30" s="32">
        <f>SUM(F32:F40)</f>
        <v>66811</v>
      </c>
      <c r="G30" s="32">
        <v>52276</v>
      </c>
      <c r="H30" s="32">
        <v>48134</v>
      </c>
      <c r="I30" s="32">
        <v>23700</v>
      </c>
      <c r="J30" s="32">
        <v>22928</v>
      </c>
      <c r="K30" s="32">
        <v>91981</v>
      </c>
      <c r="L30" s="33"/>
      <c r="M30" s="33"/>
    </row>
    <row r="31" spans="1:13" ht="12" customHeight="1">
      <c r="A31" s="16" t="s">
        <v>12</v>
      </c>
      <c r="B31" s="24" t="s">
        <v>13</v>
      </c>
      <c r="C31" s="25" t="s">
        <v>13</v>
      </c>
      <c r="D31" s="26" t="s">
        <v>13</v>
      </c>
      <c r="E31" s="26" t="s">
        <v>13</v>
      </c>
      <c r="F31" s="8"/>
      <c r="G31" s="26" t="s">
        <v>13</v>
      </c>
      <c r="H31" s="26" t="s">
        <v>13</v>
      </c>
      <c r="I31" s="26"/>
      <c r="J31" s="28" t="s">
        <v>13</v>
      </c>
      <c r="K31" s="55"/>
      <c r="L31" s="29"/>
      <c r="M31" s="29"/>
    </row>
    <row r="32" spans="1:13" ht="12" customHeight="1">
      <c r="A32" s="16" t="s">
        <v>15</v>
      </c>
      <c r="B32" s="24">
        <v>13259</v>
      </c>
      <c r="C32" s="25">
        <v>33689</v>
      </c>
      <c r="D32" s="26">
        <v>30368</v>
      </c>
      <c r="E32" s="26">
        <v>24982</v>
      </c>
      <c r="F32" s="26">
        <v>20657</v>
      </c>
      <c r="G32" s="26">
        <v>20664</v>
      </c>
      <c r="H32" s="26">
        <v>17390</v>
      </c>
      <c r="I32" s="26">
        <v>8199</v>
      </c>
      <c r="J32" s="28">
        <v>8808</v>
      </c>
      <c r="K32" s="55">
        <v>31675</v>
      </c>
      <c r="L32" s="29"/>
      <c r="M32" s="29"/>
    </row>
    <row r="33" spans="1:13" ht="12" customHeight="1">
      <c r="A33" s="16" t="s">
        <v>16</v>
      </c>
      <c r="B33" s="24">
        <v>8982</v>
      </c>
      <c r="C33" s="25">
        <v>14574</v>
      </c>
      <c r="D33" s="26">
        <v>13238</v>
      </c>
      <c r="E33" s="26">
        <v>10522</v>
      </c>
      <c r="F33" s="26">
        <v>8712</v>
      </c>
      <c r="G33" s="26">
        <v>7518</v>
      </c>
      <c r="H33" s="26">
        <v>5799</v>
      </c>
      <c r="I33" s="26">
        <v>2856</v>
      </c>
      <c r="J33" s="28">
        <v>1694</v>
      </c>
      <c r="K33" s="55">
        <v>16548</v>
      </c>
      <c r="L33" s="29"/>
      <c r="M33" s="29"/>
    </row>
    <row r="34" spans="1:13" ht="12" customHeight="1">
      <c r="A34" s="35" t="s">
        <v>17</v>
      </c>
      <c r="B34" s="24">
        <v>23028</v>
      </c>
      <c r="C34" s="25">
        <v>12317</v>
      </c>
      <c r="D34" s="26">
        <v>11393</v>
      </c>
      <c r="E34" s="26">
        <v>11844</v>
      </c>
      <c r="F34" s="26">
        <v>9043</v>
      </c>
      <c r="G34" s="26">
        <v>6620</v>
      </c>
      <c r="H34" s="26">
        <v>6966</v>
      </c>
      <c r="I34" s="26">
        <v>2445</v>
      </c>
      <c r="J34" s="28">
        <v>5215</v>
      </c>
      <c r="K34" s="55">
        <v>13435</v>
      </c>
      <c r="L34" s="29"/>
      <c r="M34" s="29"/>
    </row>
    <row r="35" spans="1:13" ht="12" customHeight="1">
      <c r="A35" s="35" t="s">
        <v>18</v>
      </c>
      <c r="B35" s="24">
        <v>9640</v>
      </c>
      <c r="C35" s="36">
        <v>5877</v>
      </c>
      <c r="D35" s="26">
        <v>5190</v>
      </c>
      <c r="E35" s="26">
        <v>4861</v>
      </c>
      <c r="F35" s="26">
        <v>3899</v>
      </c>
      <c r="G35" s="27">
        <v>2870</v>
      </c>
      <c r="H35" s="27">
        <v>2932</v>
      </c>
      <c r="I35" s="27">
        <v>1889</v>
      </c>
      <c r="J35" s="27">
        <v>959</v>
      </c>
      <c r="K35" s="55">
        <v>4655</v>
      </c>
      <c r="L35" s="29"/>
      <c r="M35" s="29"/>
    </row>
    <row r="36" spans="1:13" ht="12" customHeight="1">
      <c r="A36" s="16" t="s">
        <v>19</v>
      </c>
      <c r="B36" s="24">
        <v>4475</v>
      </c>
      <c r="C36" s="25">
        <v>2642</v>
      </c>
      <c r="D36" s="26">
        <v>2102</v>
      </c>
      <c r="E36" s="26">
        <v>1792</v>
      </c>
      <c r="F36" s="27">
        <v>2036</v>
      </c>
      <c r="G36" s="26">
        <v>1279</v>
      </c>
      <c r="H36" s="26">
        <v>1191</v>
      </c>
      <c r="I36" s="26">
        <v>631</v>
      </c>
      <c r="J36" s="28">
        <v>475</v>
      </c>
      <c r="K36" s="55">
        <v>1948</v>
      </c>
      <c r="L36" s="29"/>
      <c r="M36" s="29"/>
    </row>
    <row r="37" spans="1:13" ht="12" customHeight="1">
      <c r="A37" s="16" t="s">
        <v>20</v>
      </c>
      <c r="B37" s="24">
        <v>6824</v>
      </c>
      <c r="C37" s="25">
        <v>7249</v>
      </c>
      <c r="D37" s="26">
        <v>6395</v>
      </c>
      <c r="E37" s="26">
        <v>5366</v>
      </c>
      <c r="F37" s="26">
        <v>6930</v>
      </c>
      <c r="G37" s="26">
        <v>4011</v>
      </c>
      <c r="H37" s="26">
        <v>4290</v>
      </c>
      <c r="I37" s="26">
        <v>2434</v>
      </c>
      <c r="J37" s="28">
        <v>308</v>
      </c>
      <c r="K37" s="55">
        <v>5766</v>
      </c>
      <c r="L37" s="29"/>
      <c r="M37" s="29"/>
    </row>
    <row r="38" spans="1:13" ht="12" customHeight="1">
      <c r="A38" s="16" t="s">
        <v>21</v>
      </c>
      <c r="B38" s="24">
        <v>6089</v>
      </c>
      <c r="C38" s="25">
        <v>6055</v>
      </c>
      <c r="D38" s="26">
        <v>5505</v>
      </c>
      <c r="E38" s="26">
        <v>5174</v>
      </c>
      <c r="F38" s="26">
        <v>4774</v>
      </c>
      <c r="G38" s="26">
        <v>3193</v>
      </c>
      <c r="H38" s="26">
        <v>3358</v>
      </c>
      <c r="I38" s="26">
        <v>1846</v>
      </c>
      <c r="J38" s="28">
        <v>1464</v>
      </c>
      <c r="K38" s="55">
        <v>6227</v>
      </c>
      <c r="L38" s="29"/>
      <c r="M38" s="29"/>
    </row>
    <row r="39" spans="1:13" ht="12" customHeight="1">
      <c r="A39" s="16" t="s">
        <v>22</v>
      </c>
      <c r="B39" s="24">
        <v>14818</v>
      </c>
      <c r="C39" s="37">
        <v>5112</v>
      </c>
      <c r="D39" s="38">
        <v>5301</v>
      </c>
      <c r="E39" s="38">
        <v>5051</v>
      </c>
      <c r="F39" s="26">
        <v>5732</v>
      </c>
      <c r="G39" s="38">
        <v>3097</v>
      </c>
      <c r="H39" s="38">
        <v>3312</v>
      </c>
      <c r="I39" s="38">
        <v>1817</v>
      </c>
      <c r="J39" s="39">
        <v>2768</v>
      </c>
      <c r="K39" s="55">
        <v>6221</v>
      </c>
      <c r="L39" s="29"/>
      <c r="M39" s="29"/>
    </row>
    <row r="40" spans="1:13" ht="12" customHeight="1">
      <c r="A40" s="35" t="s">
        <v>23</v>
      </c>
      <c r="B40" s="24">
        <v>16303</v>
      </c>
      <c r="C40" s="37">
        <v>4096</v>
      </c>
      <c r="D40" s="38">
        <v>5464</v>
      </c>
      <c r="E40" s="38">
        <v>4535</v>
      </c>
      <c r="F40" s="38">
        <v>5028</v>
      </c>
      <c r="G40" s="38">
        <v>3025</v>
      </c>
      <c r="H40" s="38">
        <v>2894</v>
      </c>
      <c r="I40" s="38">
        <v>1584</v>
      </c>
      <c r="J40" s="39">
        <v>1964</v>
      </c>
      <c r="K40" s="55">
        <v>5507</v>
      </c>
      <c r="L40" s="29"/>
      <c r="M40" s="29"/>
    </row>
    <row r="41" spans="1:13" ht="4.5" customHeight="1">
      <c r="A41" s="56" t="s">
        <v>13</v>
      </c>
      <c r="B41" s="41" t="s">
        <v>13</v>
      </c>
      <c r="C41" s="42" t="s">
        <v>13</v>
      </c>
      <c r="D41" s="42" t="s">
        <v>13</v>
      </c>
      <c r="E41" s="42" t="s">
        <v>13</v>
      </c>
      <c r="F41" s="42" t="s">
        <v>13</v>
      </c>
      <c r="G41" s="42" t="s">
        <v>13</v>
      </c>
      <c r="H41" s="42" t="s">
        <v>13</v>
      </c>
      <c r="I41" s="42" t="s">
        <v>13</v>
      </c>
      <c r="J41" s="42" t="s">
        <v>13</v>
      </c>
      <c r="K41" s="57"/>
      <c r="L41" s="29"/>
      <c r="M41" s="29"/>
    </row>
    <row r="42" spans="1:13" ht="12" customHeight="1">
      <c r="A42" s="58" t="s">
        <v>35</v>
      </c>
      <c r="B42" s="58"/>
      <c r="C42" s="58"/>
      <c r="D42" s="46"/>
      <c r="E42" s="46"/>
      <c r="F42" s="26"/>
      <c r="G42" s="26" t="s">
        <v>12</v>
      </c>
      <c r="H42" s="26"/>
      <c r="I42" s="26"/>
      <c r="J42" s="26"/>
      <c r="K42" s="29"/>
      <c r="L42" s="29"/>
      <c r="M42" s="29"/>
    </row>
    <row r="43" spans="1:13" ht="12" customHeight="1">
      <c r="A43" s="59" t="s">
        <v>36</v>
      </c>
      <c r="B43" s="60"/>
      <c r="C43" s="60"/>
      <c r="D43" s="46"/>
      <c r="E43" s="46"/>
      <c r="F43" s="26"/>
      <c r="G43" s="26"/>
      <c r="H43" s="26"/>
      <c r="I43" s="26"/>
      <c r="J43" s="26"/>
      <c r="K43" s="29"/>
      <c r="L43" s="29"/>
      <c r="M43" s="29"/>
    </row>
    <row r="44" spans="1:10" ht="12" customHeight="1">
      <c r="A44" s="61" t="s">
        <v>37</v>
      </c>
      <c r="B44" s="62"/>
      <c r="C44" s="26"/>
      <c r="D44" s="46"/>
      <c r="E44" s="46"/>
      <c r="F44" s="26"/>
      <c r="G44" s="26"/>
      <c r="H44" s="26"/>
      <c r="I44" s="26"/>
      <c r="J44" s="26"/>
    </row>
    <row r="45" spans="1:10" ht="12" customHeight="1">
      <c r="A45" s="61" t="s">
        <v>38</v>
      </c>
      <c r="B45" s="62"/>
      <c r="C45" s="26"/>
      <c r="D45" s="46"/>
      <c r="E45" s="46"/>
      <c r="F45" s="26"/>
      <c r="G45" s="26"/>
      <c r="H45" s="26"/>
      <c r="I45" s="26"/>
      <c r="J45" s="26"/>
    </row>
    <row r="46" ht="12" customHeight="1">
      <c r="A46" s="8" t="s">
        <v>39</v>
      </c>
    </row>
  </sheetData>
  <sheetProtection/>
  <mergeCells count="3">
    <mergeCell ref="A2:C2"/>
    <mergeCell ref="A24:C24"/>
    <mergeCell ref="A42:C42"/>
  </mergeCells>
  <printOptions horizontalCentered="1"/>
  <pageMargins left="0.3937007874015748" right="0.3937007874015748" top="0.52" bottom="0.3937007874015748" header="0.5118110236220472" footer="0.5118110236220472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2009-04-20T01:34:03Z</dcterms:created>
  <dcterms:modified xsi:type="dcterms:W3CDTF">2009-04-20T01:34:09Z</dcterms:modified>
  <cp:category/>
  <cp:version/>
  <cp:contentType/>
  <cp:contentStatus/>
</cp:coreProperties>
</file>