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5A" sheetId="1" r:id="rId1"/>
    <sheet name="205B" sheetId="2" r:id="rId2"/>
  </sheets>
  <externalReferences>
    <externalReference r:id="rId5"/>
  </externalReferences>
  <definedNames>
    <definedName name="_10.電気_ガスおよび水道" localSheetId="0">'205A'!$A$1:$F$18</definedName>
    <definedName name="_10.電気_ガスおよび水道" localSheetId="1">'205B'!$A$1:$F$16</definedName>
    <definedName name="_10.電気_ガスおよび水道">#REF!</definedName>
    <definedName name="_xlnm.Print_Area" localSheetId="0">'205A'!$A$1:$W$23</definedName>
    <definedName name="_xlnm.Print_Area" localSheetId="1">'205B'!$A$1:$G$20</definedName>
  </definedNames>
  <calcPr fullCalcOnLoad="1"/>
</workbook>
</file>

<file path=xl/sharedStrings.xml><?xml version="1.0" encoding="utf-8"?>
<sst xmlns="http://schemas.openxmlformats.org/spreadsheetml/2006/main" count="110" uniqueCount="68">
  <si>
    <t xml:space="preserve">205． 国    税    徴    収    状    況  </t>
  </si>
  <si>
    <t>（単位　1,000円）</t>
  </si>
  <si>
    <t>Ａ   主       要        税       目</t>
  </si>
  <si>
    <t>総     額</t>
  </si>
  <si>
    <t>源 泉 所 得 税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</si>
  <si>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</si>
  <si>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</si>
  <si>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</si>
  <si>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</si>
  <si>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</si>
  <si>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</si>
  <si>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年度および</t>
  </si>
  <si>
    <t>税  務  署</t>
  </si>
  <si>
    <t>徴収決定</t>
  </si>
  <si>
    <t>収納済額</t>
  </si>
  <si>
    <t>収  納</t>
  </si>
  <si>
    <t>済    額</t>
  </si>
  <si>
    <t>未済額</t>
  </si>
  <si>
    <t>昭和55年度</t>
  </si>
  <si>
    <t>55</t>
  </si>
  <si>
    <t>56</t>
  </si>
  <si>
    <t>57</t>
  </si>
  <si>
    <t xml:space="preserve"> </t>
  </si>
  <si>
    <t>58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</si>
  <si>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</si>
  <si>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</si>
  <si>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</si>
  <si>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</si>
  <si>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</si>
  <si>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</si>
  <si>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</si>
  <si>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</si>
  <si>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</si>
  <si>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</si>
  <si>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</si>
  <si>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</si>
  <si>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</si>
  <si>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</si>
  <si>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</si>
  <si>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</si>
  <si>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</si>
  <si>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</si>
  <si>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</si>
  <si>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 注) 当該年度と過年度分の合計である。</t>
  </si>
  <si>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</si>
  <si>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Ｂ． 源  泉  徴  収  税  額</t>
  </si>
  <si>
    <t>利子所得</t>
  </si>
  <si>
    <t>配当所得</t>
  </si>
  <si>
    <t>報酬・料金等</t>
  </si>
  <si>
    <t>給与所得</t>
  </si>
  <si>
    <t>退職所得</t>
  </si>
  <si>
    <t>非居住者</t>
  </si>
  <si>
    <t>税  務  署</t>
  </si>
  <si>
    <t>外国法人</t>
  </si>
  <si>
    <r>
      <t>昭和5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</si>
  <si>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5</t>
    </r>
    <r>
      <rPr>
        <sz val="10"/>
        <rFont val="ＭＳ 明朝"/>
        <family val="1"/>
      </rPr>
      <t>6</t>
    </r>
  </si>
  <si>
    <r>
      <t>5</t>
    </r>
    <r>
      <rPr>
        <sz val="10"/>
        <rFont val="ＭＳ 明朝"/>
        <family val="1"/>
      </rPr>
      <t>7</t>
    </r>
  </si>
  <si>
    <t>58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</si>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</sst>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1" fillId="0" borderId="1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 quotePrefix="1">
      <alignment horizontal="right"/>
      <protection locked="0"/>
    </xf>
    <xf numFmtId="177" fontId="21" fillId="0" borderId="20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11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6" fillId="0" borderId="11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41" fontId="26" fillId="0" borderId="18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1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8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1" xfId="48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7" xfId="48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left"/>
      <protection locked="0"/>
    </xf>
    <xf numFmtId="176" fontId="22" fillId="0" borderId="2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27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 vertical="center"/>
      <protection locked="0"/>
    </xf>
    <xf numFmtId="177" fontId="28" fillId="0" borderId="10" xfId="0" applyNumberFormat="1" applyFont="1" applyBorder="1" applyAlignment="1" applyProtection="1">
      <alignment vertical="center"/>
      <protection locked="0"/>
    </xf>
    <xf numFmtId="177" fontId="29" fillId="0" borderId="10" xfId="0" applyNumberFormat="1" applyFont="1" applyBorder="1" applyAlignment="1" applyProtection="1">
      <alignment horizontal="centerContinuous" vertical="center"/>
      <protection locked="0"/>
    </xf>
    <xf numFmtId="177" fontId="0" fillId="0" borderId="10" xfId="0" applyNumberFormat="1" applyFont="1" applyBorder="1" applyAlignment="1" applyProtection="1">
      <alignment horizontal="centerContinuous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23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41" fontId="0" fillId="0" borderId="11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9" fontId="29" fillId="0" borderId="0" xfId="0" applyNumberFormat="1" applyFont="1" applyBorder="1" applyAlignment="1" applyProtection="1">
      <alignment horizontal="center"/>
      <protection locked="0"/>
    </xf>
    <xf numFmtId="41" fontId="29" fillId="0" borderId="11" xfId="0" applyNumberFormat="1" applyFont="1" applyBorder="1" applyAlignment="1" applyProtection="1">
      <alignment/>
      <protection/>
    </xf>
    <xf numFmtId="41" fontId="29" fillId="0" borderId="0" xfId="0" applyNumberFormat="1" applyFont="1" applyBorder="1" applyAlignment="1" applyProtection="1">
      <alignment/>
      <protection/>
    </xf>
    <xf numFmtId="177" fontId="29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77" fontId="0" fillId="0" borderId="11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 locked="0"/>
    </xf>
    <xf numFmtId="177" fontId="0" fillId="0" borderId="22" xfId="0" applyNumberFormat="1" applyFont="1" applyBorder="1" applyAlignment="1" applyProtection="1">
      <alignment/>
      <protection locked="0"/>
    </xf>
    <xf numFmtId="177" fontId="0" fillId="0" borderId="22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K27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1.75390625" style="4" customWidth="1"/>
    <col min="2" max="2" width="12.125" style="4" customWidth="1"/>
    <col min="3" max="3" width="12.25390625" style="4" customWidth="1"/>
    <col min="4" max="4" width="10.1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1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8.75390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s="10" customFormat="1" ht="13.5" customHeight="1" thickTop="1">
      <c r="B3" s="11"/>
      <c r="C3" s="12" t="s">
        <v>3</v>
      </c>
      <c r="D3" s="13"/>
      <c r="E3" s="14" t="s">
        <v>4</v>
      </c>
      <c r="F3" s="15"/>
      <c r="G3" s="16"/>
      <c r="H3" s="14" t="s">
        <v>5</v>
      </c>
      <c r="I3" s="15"/>
      <c r="J3" s="16"/>
      <c r="K3" s="11"/>
      <c r="L3" s="12" t="s">
        <v>6</v>
      </c>
      <c r="M3" s="13"/>
      <c r="N3" s="11"/>
      <c r="O3" s="12" t="s">
        <v>7</v>
      </c>
      <c r="P3" s="13"/>
      <c r="Q3" s="17"/>
      <c r="R3" s="12" t="s">
        <v>8</v>
      </c>
      <c r="S3" s="13"/>
      <c r="T3" s="11"/>
      <c r="U3" s="12" t="s">
        <v>9</v>
      </c>
      <c r="V3" s="13"/>
      <c r="W3" s="18" t="s">
        <v>10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23" s="28" customFormat="1" ht="13.5" customHeight="1">
      <c r="A4" s="13" t="s">
        <v>11</v>
      </c>
      <c r="B4" s="20"/>
      <c r="C4" s="21"/>
      <c r="D4" s="22"/>
      <c r="E4" s="23"/>
      <c r="F4" s="21"/>
      <c r="G4" s="24"/>
      <c r="H4" s="23"/>
      <c r="I4" s="21"/>
      <c r="J4" s="24"/>
      <c r="K4" s="20"/>
      <c r="L4" s="21"/>
      <c r="M4" s="22"/>
      <c r="N4" s="20"/>
      <c r="O4" s="21"/>
      <c r="P4" s="22"/>
      <c r="Q4" s="20"/>
      <c r="R4" s="25"/>
      <c r="S4" s="26"/>
      <c r="T4" s="22"/>
      <c r="U4" s="25"/>
      <c r="V4" s="22"/>
      <c r="W4" s="27"/>
    </row>
    <row r="5" spans="1:23" s="28" customFormat="1" ht="13.5" customHeight="1">
      <c r="A5" s="29" t="s">
        <v>12</v>
      </c>
      <c r="B5" s="13" t="s">
        <v>13</v>
      </c>
      <c r="C5" s="30" t="s">
        <v>14</v>
      </c>
      <c r="D5" s="11" t="s">
        <v>15</v>
      </c>
      <c r="E5" s="11" t="s">
        <v>13</v>
      </c>
      <c r="F5" s="30" t="s">
        <v>14</v>
      </c>
      <c r="G5" s="11" t="s">
        <v>15</v>
      </c>
      <c r="H5" s="11" t="s">
        <v>13</v>
      </c>
      <c r="I5" s="30" t="s">
        <v>14</v>
      </c>
      <c r="J5" s="11" t="s">
        <v>15</v>
      </c>
      <c r="K5" s="11" t="s">
        <v>13</v>
      </c>
      <c r="L5" s="31" t="s">
        <v>14</v>
      </c>
      <c r="M5" s="11" t="s">
        <v>15</v>
      </c>
      <c r="N5" s="11" t="s">
        <v>13</v>
      </c>
      <c r="O5" s="30" t="s">
        <v>14</v>
      </c>
      <c r="P5" s="11" t="s">
        <v>15</v>
      </c>
      <c r="Q5" s="11" t="s">
        <v>13</v>
      </c>
      <c r="R5" s="30" t="s">
        <v>14</v>
      </c>
      <c r="S5" s="11" t="s">
        <v>15</v>
      </c>
      <c r="T5" s="11" t="s">
        <v>13</v>
      </c>
      <c r="U5" s="30" t="s">
        <v>14</v>
      </c>
      <c r="V5" s="11" t="s">
        <v>15</v>
      </c>
      <c r="W5" s="27"/>
    </row>
    <row r="6" spans="1:23" s="28" customFormat="1" ht="13.5" customHeight="1">
      <c r="A6" s="26"/>
      <c r="B6" s="32" t="s">
        <v>16</v>
      </c>
      <c r="C6" s="33"/>
      <c r="D6" s="32" t="s">
        <v>17</v>
      </c>
      <c r="E6" s="32" t="s">
        <v>16</v>
      </c>
      <c r="F6" s="33"/>
      <c r="G6" s="32" t="s">
        <v>17</v>
      </c>
      <c r="H6" s="32" t="s">
        <v>16</v>
      </c>
      <c r="I6" s="33"/>
      <c r="J6" s="32" t="s">
        <v>17</v>
      </c>
      <c r="K6" s="32" t="s">
        <v>16</v>
      </c>
      <c r="L6" s="24"/>
      <c r="M6" s="32" t="s">
        <v>17</v>
      </c>
      <c r="N6" s="32" t="s">
        <v>16</v>
      </c>
      <c r="O6" s="33"/>
      <c r="P6" s="32" t="s">
        <v>17</v>
      </c>
      <c r="Q6" s="32" t="s">
        <v>16</v>
      </c>
      <c r="R6" s="33"/>
      <c r="S6" s="32" t="s">
        <v>17</v>
      </c>
      <c r="T6" s="32" t="s">
        <v>16</v>
      </c>
      <c r="U6" s="33"/>
      <c r="V6" s="32" t="s">
        <v>17</v>
      </c>
      <c r="W6" s="34"/>
    </row>
    <row r="7" spans="1:23" s="19" customFormat="1" ht="12" customHeight="1">
      <c r="A7" s="35" t="s">
        <v>18</v>
      </c>
      <c r="B7" s="36">
        <v>145739474</v>
      </c>
      <c r="C7" s="37">
        <v>139623628</v>
      </c>
      <c r="D7" s="37">
        <v>6106804</v>
      </c>
      <c r="E7" s="37">
        <v>46026368</v>
      </c>
      <c r="F7" s="37">
        <v>45808351</v>
      </c>
      <c r="G7" s="38">
        <v>214109</v>
      </c>
      <c r="H7" s="38">
        <v>20032625</v>
      </c>
      <c r="I7" s="38">
        <v>19218810</v>
      </c>
      <c r="J7" s="38">
        <v>811546</v>
      </c>
      <c r="K7" s="38">
        <v>26300132</v>
      </c>
      <c r="L7" s="38">
        <v>24177686</v>
      </c>
      <c r="M7" s="38">
        <v>2120524</v>
      </c>
      <c r="N7" s="38">
        <v>17021523</v>
      </c>
      <c r="O7" s="38">
        <v>17021471</v>
      </c>
      <c r="P7" s="39">
        <v>53</v>
      </c>
      <c r="Q7" s="40">
        <v>1590785</v>
      </c>
      <c r="R7" s="40">
        <v>1503801</v>
      </c>
      <c r="S7" s="40">
        <v>86339</v>
      </c>
      <c r="T7" s="38">
        <v>34768041</v>
      </c>
      <c r="U7" s="38">
        <v>31893509</v>
      </c>
      <c r="V7" s="41">
        <v>2874174</v>
      </c>
      <c r="W7" s="42" t="s">
        <v>19</v>
      </c>
    </row>
    <row r="8" spans="1:23" s="19" customFormat="1" ht="12" customHeight="1">
      <c r="A8" s="43" t="s">
        <v>20</v>
      </c>
      <c r="B8" s="36">
        <v>154864670</v>
      </c>
      <c r="C8" s="37">
        <v>148227720</v>
      </c>
      <c r="D8" s="37">
        <v>6622705</v>
      </c>
      <c r="E8" s="37">
        <v>51317451</v>
      </c>
      <c r="F8" s="37">
        <v>51024164</v>
      </c>
      <c r="G8" s="38">
        <v>290365</v>
      </c>
      <c r="H8" s="38">
        <v>20507636</v>
      </c>
      <c r="I8" s="38">
        <v>19630247</v>
      </c>
      <c r="J8" s="38">
        <v>868738</v>
      </c>
      <c r="K8" s="38">
        <v>26189162</v>
      </c>
      <c r="L8" s="38">
        <v>24043976</v>
      </c>
      <c r="M8" s="38">
        <v>2143772</v>
      </c>
      <c r="N8" s="38">
        <v>18646197</v>
      </c>
      <c r="O8" s="38">
        <v>18645666</v>
      </c>
      <c r="P8" s="39">
        <v>479</v>
      </c>
      <c r="Q8" s="40">
        <v>1800268</v>
      </c>
      <c r="R8" s="40">
        <v>1648730</v>
      </c>
      <c r="S8" s="40">
        <v>150936</v>
      </c>
      <c r="T8" s="38">
        <v>36403956</v>
      </c>
      <c r="U8" s="38">
        <v>33234939</v>
      </c>
      <c r="V8" s="44">
        <v>3168415</v>
      </c>
      <c r="W8" s="42" t="s">
        <v>20</v>
      </c>
    </row>
    <row r="9" spans="1:23" s="10" customFormat="1" ht="12" customHeight="1">
      <c r="A9" s="43" t="s">
        <v>21</v>
      </c>
      <c r="B9" s="45">
        <v>163754069</v>
      </c>
      <c r="C9" s="46">
        <v>157457383</v>
      </c>
      <c r="D9" s="46">
        <v>6277269</v>
      </c>
      <c r="E9" s="46">
        <v>55209319</v>
      </c>
      <c r="F9" s="46">
        <v>54975382</v>
      </c>
      <c r="G9" s="38">
        <v>229896</v>
      </c>
      <c r="H9" s="47">
        <v>20479486</v>
      </c>
      <c r="I9" s="47">
        <v>19665285</v>
      </c>
      <c r="J9" s="47">
        <v>810203</v>
      </c>
      <c r="K9" s="47">
        <v>27978869</v>
      </c>
      <c r="L9" s="47">
        <v>26188274</v>
      </c>
      <c r="M9" s="47">
        <v>1787705</v>
      </c>
      <c r="N9" s="47">
        <v>20000130</v>
      </c>
      <c r="O9" s="47">
        <v>20000130</v>
      </c>
      <c r="P9" s="39">
        <v>0</v>
      </c>
      <c r="Q9" s="40">
        <v>2152330</v>
      </c>
      <c r="R9" s="40">
        <v>2004079</v>
      </c>
      <c r="S9" s="40">
        <v>141022</v>
      </c>
      <c r="T9" s="47">
        <v>37933935</v>
      </c>
      <c r="U9" s="47">
        <v>34624233</v>
      </c>
      <c r="V9" s="48">
        <v>3308443</v>
      </c>
      <c r="W9" s="42" t="s">
        <v>21</v>
      </c>
    </row>
    <row r="10" spans="1:23" s="10" customFormat="1" ht="12" customHeight="1">
      <c r="A10" s="43"/>
      <c r="B10" s="36" t="s">
        <v>22</v>
      </c>
      <c r="C10" s="37" t="s">
        <v>22</v>
      </c>
      <c r="D10" s="37"/>
      <c r="E10" s="37"/>
      <c r="F10" s="37"/>
      <c r="G10" s="38"/>
      <c r="H10" s="47" t="s">
        <v>22</v>
      </c>
      <c r="I10" s="47"/>
      <c r="J10" s="47"/>
      <c r="K10" s="47" t="s">
        <v>22</v>
      </c>
      <c r="L10" s="47"/>
      <c r="M10" s="47"/>
      <c r="N10" s="47"/>
      <c r="O10" s="47"/>
      <c r="P10" s="47"/>
      <c r="Q10" s="49"/>
      <c r="R10" s="49"/>
      <c r="S10" s="40"/>
      <c r="T10" s="47"/>
      <c r="U10" s="47"/>
      <c r="V10" s="48" t="s">
        <v>22</v>
      </c>
      <c r="W10" s="42"/>
    </row>
    <row r="11" spans="1:23" s="55" customFormat="1" ht="12" customHeight="1">
      <c r="A11" s="50" t="s">
        <v>23</v>
      </c>
      <c r="B11" s="51">
        <v>171134335</v>
      </c>
      <c r="C11" s="52">
        <f aca="true" t="shared" si="0" ref="C11:R11">SUM(C13:C21)</f>
        <v>164651302</v>
      </c>
      <c r="D11" s="52">
        <f t="shared" si="0"/>
        <v>6464552</v>
      </c>
      <c r="E11" s="52">
        <v>57519640</v>
      </c>
      <c r="F11" s="52">
        <f t="shared" si="0"/>
        <v>57158240</v>
      </c>
      <c r="G11" s="52">
        <v>354416</v>
      </c>
      <c r="H11" s="52">
        <f t="shared" si="0"/>
        <v>21685214</v>
      </c>
      <c r="I11" s="52">
        <f t="shared" si="0"/>
        <v>20612847</v>
      </c>
      <c r="J11" s="52">
        <v>1065747</v>
      </c>
      <c r="K11" s="52">
        <f t="shared" si="0"/>
        <v>29451209</v>
      </c>
      <c r="L11" s="52">
        <v>27688226</v>
      </c>
      <c r="M11" s="52">
        <v>1760539</v>
      </c>
      <c r="N11" s="52">
        <f t="shared" si="0"/>
        <v>20911583</v>
      </c>
      <c r="O11" s="52">
        <f t="shared" si="0"/>
        <v>20911583</v>
      </c>
      <c r="P11" s="52">
        <f t="shared" si="0"/>
        <v>0</v>
      </c>
      <c r="Q11" s="52">
        <v>2191419</v>
      </c>
      <c r="R11" s="52">
        <f t="shared" si="0"/>
        <v>2047771</v>
      </c>
      <c r="S11" s="52">
        <v>143123</v>
      </c>
      <c r="T11" s="52">
        <v>39375270</v>
      </c>
      <c r="U11" s="52">
        <v>36232635</v>
      </c>
      <c r="V11" s="53">
        <v>3140727</v>
      </c>
      <c r="W11" s="54" t="s">
        <v>23</v>
      </c>
    </row>
    <row r="12" spans="1:23" s="55" customFormat="1" ht="12" customHeight="1">
      <c r="A12" s="56"/>
      <c r="B12" s="57"/>
      <c r="C12" s="58"/>
      <c r="D12" s="58"/>
      <c r="E12" s="58"/>
      <c r="F12" s="58"/>
      <c r="G12" s="58"/>
      <c r="H12" s="58" t="s">
        <v>22</v>
      </c>
      <c r="I12" s="58"/>
      <c r="J12" s="58"/>
      <c r="K12" s="58"/>
      <c r="L12" s="58"/>
      <c r="M12" s="58"/>
      <c r="N12" s="58"/>
      <c r="O12" s="58"/>
      <c r="P12" s="58" t="s">
        <v>22</v>
      </c>
      <c r="Q12" s="58"/>
      <c r="R12" s="58"/>
      <c r="S12" s="58"/>
      <c r="T12" s="58"/>
      <c r="U12" s="58"/>
      <c r="V12" s="59"/>
      <c r="W12" s="60"/>
    </row>
    <row r="13" spans="1:23" s="10" customFormat="1" ht="12" customHeight="1">
      <c r="A13" s="61" t="s">
        <v>24</v>
      </c>
      <c r="B13" s="36">
        <v>95789343</v>
      </c>
      <c r="C13" s="37">
        <v>91563078</v>
      </c>
      <c r="D13" s="37">
        <v>4212489</v>
      </c>
      <c r="E13" s="37">
        <v>33374087</v>
      </c>
      <c r="F13" s="62">
        <v>33167030</v>
      </c>
      <c r="G13" s="47">
        <v>201089</v>
      </c>
      <c r="H13" s="47">
        <v>7537165</v>
      </c>
      <c r="I13" s="47">
        <v>7097358</v>
      </c>
      <c r="J13" s="47">
        <v>435198</v>
      </c>
      <c r="K13" s="47">
        <v>16616226</v>
      </c>
      <c r="L13" s="47">
        <v>15993124</v>
      </c>
      <c r="M13" s="47">
        <v>622144</v>
      </c>
      <c r="N13" s="47">
        <v>98176</v>
      </c>
      <c r="O13" s="47">
        <v>98176</v>
      </c>
      <c r="P13" s="39">
        <v>0</v>
      </c>
      <c r="Q13" s="47">
        <v>1177039</v>
      </c>
      <c r="R13" s="47">
        <v>1113007</v>
      </c>
      <c r="S13" s="47">
        <v>63699</v>
      </c>
      <c r="T13" s="47">
        <v>36986650</v>
      </c>
      <c r="U13" s="47">
        <v>34094383</v>
      </c>
      <c r="V13" s="48">
        <v>2890359</v>
      </c>
      <c r="W13" s="63" t="s">
        <v>25</v>
      </c>
    </row>
    <row r="14" spans="1:23" s="10" customFormat="1" ht="12" customHeight="1">
      <c r="A14" s="61" t="s">
        <v>26</v>
      </c>
      <c r="B14" s="36">
        <v>17378964</v>
      </c>
      <c r="C14" s="37">
        <v>16499728</v>
      </c>
      <c r="D14" s="37">
        <v>875510</v>
      </c>
      <c r="E14" s="37">
        <v>7727913</v>
      </c>
      <c r="F14" s="62">
        <v>7633714</v>
      </c>
      <c r="G14" s="47">
        <v>93817</v>
      </c>
      <c r="H14" s="47">
        <v>4113921</v>
      </c>
      <c r="I14" s="47">
        <v>3786566</v>
      </c>
      <c r="J14" s="47">
        <v>325471</v>
      </c>
      <c r="K14" s="47">
        <v>3470844</v>
      </c>
      <c r="L14" s="47">
        <v>3176212</v>
      </c>
      <c r="M14" s="47">
        <v>293364</v>
      </c>
      <c r="N14" s="47">
        <v>493371</v>
      </c>
      <c r="O14" s="47">
        <v>493371</v>
      </c>
      <c r="P14" s="39">
        <v>0</v>
      </c>
      <c r="Q14" s="47">
        <v>312643</v>
      </c>
      <c r="R14" s="47">
        <v>263097</v>
      </c>
      <c r="S14" s="47">
        <v>49354</v>
      </c>
      <c r="T14" s="47">
        <v>1260272</v>
      </c>
      <c r="U14" s="47">
        <v>1146768</v>
      </c>
      <c r="V14" s="48">
        <v>113504</v>
      </c>
      <c r="W14" s="63" t="s">
        <v>27</v>
      </c>
    </row>
    <row r="15" spans="1:23" s="10" customFormat="1" ht="12" customHeight="1">
      <c r="A15" s="61" t="s">
        <v>28</v>
      </c>
      <c r="B15" s="36">
        <v>25789491</v>
      </c>
      <c r="C15" s="37">
        <v>25625171</v>
      </c>
      <c r="D15" s="37">
        <v>164222</v>
      </c>
      <c r="E15" s="37">
        <v>3274040</v>
      </c>
      <c r="F15" s="62">
        <v>3263427</v>
      </c>
      <c r="G15" s="47">
        <v>10613</v>
      </c>
      <c r="H15" s="47">
        <v>1544264</v>
      </c>
      <c r="I15" s="47">
        <v>1516183</v>
      </c>
      <c r="J15" s="47">
        <v>27983</v>
      </c>
      <c r="K15" s="47">
        <v>2308005</v>
      </c>
      <c r="L15" s="49">
        <v>2196146</v>
      </c>
      <c r="M15" s="40">
        <v>111859</v>
      </c>
      <c r="N15" s="47">
        <v>18563565</v>
      </c>
      <c r="O15" s="47">
        <v>18563565</v>
      </c>
      <c r="P15" s="39">
        <v>0</v>
      </c>
      <c r="Q15" s="47">
        <v>26333</v>
      </c>
      <c r="R15" s="47">
        <v>25237</v>
      </c>
      <c r="S15" s="47">
        <v>1096</v>
      </c>
      <c r="T15" s="47">
        <v>73284</v>
      </c>
      <c r="U15" s="47">
        <v>60613</v>
      </c>
      <c r="V15" s="48">
        <v>12671</v>
      </c>
      <c r="W15" s="63" t="s">
        <v>29</v>
      </c>
    </row>
    <row r="16" spans="1:23" s="10" customFormat="1" ht="12" customHeight="1">
      <c r="A16" s="61" t="s">
        <v>30</v>
      </c>
      <c r="B16" s="36">
        <v>7528548</v>
      </c>
      <c r="C16" s="37">
        <v>7181441</v>
      </c>
      <c r="D16" s="37">
        <v>346966</v>
      </c>
      <c r="E16" s="37">
        <v>3323951</v>
      </c>
      <c r="F16" s="62">
        <v>3320325</v>
      </c>
      <c r="G16" s="47">
        <v>3626</v>
      </c>
      <c r="H16" s="47">
        <v>1320417</v>
      </c>
      <c r="I16" s="47">
        <v>1233747</v>
      </c>
      <c r="J16" s="47">
        <v>86670</v>
      </c>
      <c r="K16" s="47">
        <v>2211436</v>
      </c>
      <c r="L16" s="47">
        <v>2003055</v>
      </c>
      <c r="M16" s="47">
        <v>208240</v>
      </c>
      <c r="N16" s="47">
        <v>75091</v>
      </c>
      <c r="O16" s="47">
        <v>75091</v>
      </c>
      <c r="P16" s="39">
        <v>0</v>
      </c>
      <c r="Q16" s="47">
        <v>323782</v>
      </c>
      <c r="R16" s="47">
        <v>322944</v>
      </c>
      <c r="S16" s="47">
        <v>838</v>
      </c>
      <c r="T16" s="47">
        <v>273871</v>
      </c>
      <c r="U16" s="47">
        <v>226279</v>
      </c>
      <c r="V16" s="48">
        <v>47592</v>
      </c>
      <c r="W16" s="63" t="s">
        <v>31</v>
      </c>
    </row>
    <row r="17" spans="1:23" s="10" customFormat="1" ht="12" customHeight="1">
      <c r="A17" s="61" t="s">
        <v>32</v>
      </c>
      <c r="B17" s="36">
        <v>2228186</v>
      </c>
      <c r="C17" s="37">
        <v>2187474</v>
      </c>
      <c r="D17" s="37">
        <v>40712</v>
      </c>
      <c r="E17" s="37">
        <v>983728</v>
      </c>
      <c r="F17" s="62">
        <v>981275</v>
      </c>
      <c r="G17" s="47">
        <v>2453</v>
      </c>
      <c r="H17" s="47">
        <v>627697</v>
      </c>
      <c r="I17" s="47">
        <v>616673</v>
      </c>
      <c r="J17" s="47">
        <v>11024</v>
      </c>
      <c r="K17" s="47">
        <v>449813</v>
      </c>
      <c r="L17" s="47">
        <v>427347</v>
      </c>
      <c r="M17" s="47">
        <v>22466</v>
      </c>
      <c r="N17" s="47">
        <v>80760</v>
      </c>
      <c r="O17" s="47">
        <v>80760</v>
      </c>
      <c r="P17" s="39">
        <v>0</v>
      </c>
      <c r="Q17" s="47">
        <v>3413</v>
      </c>
      <c r="R17" s="47">
        <v>3408</v>
      </c>
      <c r="S17" s="39">
        <v>5</v>
      </c>
      <c r="T17" s="47">
        <v>82775</v>
      </c>
      <c r="U17" s="47">
        <v>78011</v>
      </c>
      <c r="V17" s="48">
        <v>4764</v>
      </c>
      <c r="W17" s="63" t="s">
        <v>33</v>
      </c>
    </row>
    <row r="18" spans="1:23" s="10" customFormat="1" ht="12" customHeight="1">
      <c r="A18" s="61" t="s">
        <v>34</v>
      </c>
      <c r="B18" s="64">
        <v>1765214</v>
      </c>
      <c r="C18" s="47">
        <v>1687239</v>
      </c>
      <c r="D18" s="47">
        <v>77897</v>
      </c>
      <c r="E18" s="37">
        <v>683376</v>
      </c>
      <c r="F18" s="62">
        <v>678223</v>
      </c>
      <c r="G18" s="47">
        <v>5153</v>
      </c>
      <c r="H18" s="47">
        <v>623303</v>
      </c>
      <c r="I18" s="47">
        <v>614716</v>
      </c>
      <c r="J18" s="47">
        <v>8587</v>
      </c>
      <c r="K18" s="47">
        <v>375886</v>
      </c>
      <c r="L18" s="47">
        <v>317580</v>
      </c>
      <c r="M18" s="47">
        <v>58228</v>
      </c>
      <c r="N18" s="47">
        <v>51651</v>
      </c>
      <c r="O18" s="47">
        <v>51651</v>
      </c>
      <c r="P18" s="39">
        <v>0</v>
      </c>
      <c r="Q18" s="47">
        <v>5145</v>
      </c>
      <c r="R18" s="47">
        <v>4449</v>
      </c>
      <c r="S18" s="39">
        <v>696</v>
      </c>
      <c r="T18" s="47">
        <v>25853</v>
      </c>
      <c r="U18" s="47">
        <v>20620</v>
      </c>
      <c r="V18" s="48">
        <v>5233</v>
      </c>
      <c r="W18" s="63" t="s">
        <v>35</v>
      </c>
    </row>
    <row r="19" spans="1:23" s="10" customFormat="1" ht="12" customHeight="1">
      <c r="A19" s="61" t="s">
        <v>36</v>
      </c>
      <c r="B19" s="64">
        <v>8641121</v>
      </c>
      <c r="C19" s="47">
        <v>8395190</v>
      </c>
      <c r="D19" s="47">
        <v>245297</v>
      </c>
      <c r="E19" s="37">
        <v>3144598</v>
      </c>
      <c r="F19" s="62">
        <v>3125287</v>
      </c>
      <c r="G19" s="47">
        <v>18677</v>
      </c>
      <c r="H19" s="47">
        <v>2556762</v>
      </c>
      <c r="I19" s="47">
        <v>2477270</v>
      </c>
      <c r="J19" s="47">
        <v>79492</v>
      </c>
      <c r="K19" s="47">
        <v>1391989</v>
      </c>
      <c r="L19" s="47">
        <v>1276941</v>
      </c>
      <c r="M19" s="47">
        <v>115048</v>
      </c>
      <c r="N19" s="47">
        <v>1015377</v>
      </c>
      <c r="O19" s="47">
        <v>1015377</v>
      </c>
      <c r="P19" s="39">
        <v>0</v>
      </c>
      <c r="Q19" s="47">
        <v>184313</v>
      </c>
      <c r="R19" s="47">
        <v>160263</v>
      </c>
      <c r="S19" s="47">
        <v>24050</v>
      </c>
      <c r="T19" s="47">
        <v>348082</v>
      </c>
      <c r="U19" s="47">
        <v>340052</v>
      </c>
      <c r="V19" s="48">
        <v>8030</v>
      </c>
      <c r="W19" s="63" t="s">
        <v>37</v>
      </c>
    </row>
    <row r="20" spans="1:23" s="10" customFormat="1" ht="12" customHeight="1">
      <c r="A20" s="61" t="s">
        <v>38</v>
      </c>
      <c r="B20" s="64">
        <v>6210429</v>
      </c>
      <c r="C20" s="47">
        <v>5908824</v>
      </c>
      <c r="D20" s="47">
        <v>301605</v>
      </c>
      <c r="E20" s="47">
        <v>2830408</v>
      </c>
      <c r="F20" s="47">
        <v>2817583</v>
      </c>
      <c r="G20" s="47">
        <v>12825</v>
      </c>
      <c r="H20" s="47">
        <v>1909795</v>
      </c>
      <c r="I20" s="47">
        <v>1844857</v>
      </c>
      <c r="J20" s="47">
        <v>64938</v>
      </c>
      <c r="K20" s="47">
        <v>1052796</v>
      </c>
      <c r="L20" s="47">
        <v>873604</v>
      </c>
      <c r="M20" s="47">
        <v>179192</v>
      </c>
      <c r="N20" s="47">
        <v>70993</v>
      </c>
      <c r="O20" s="47">
        <v>70993</v>
      </c>
      <c r="P20" s="39">
        <v>0</v>
      </c>
      <c r="Q20" s="47">
        <v>119181</v>
      </c>
      <c r="R20" s="47">
        <v>115813</v>
      </c>
      <c r="S20" s="47">
        <v>3368</v>
      </c>
      <c r="T20" s="47">
        <v>227256</v>
      </c>
      <c r="U20" s="47">
        <v>185974</v>
      </c>
      <c r="V20" s="48">
        <v>41282</v>
      </c>
      <c r="W20" s="63" t="s">
        <v>39</v>
      </c>
    </row>
    <row r="21" spans="1:23" s="10" customFormat="1" ht="12" customHeight="1">
      <c r="A21" s="65" t="s">
        <v>40</v>
      </c>
      <c r="B21" s="64">
        <v>5803041</v>
      </c>
      <c r="C21" s="47">
        <v>5603157</v>
      </c>
      <c r="D21" s="47">
        <v>199854</v>
      </c>
      <c r="E21" s="47">
        <v>2177538</v>
      </c>
      <c r="F21" s="47">
        <v>2171376</v>
      </c>
      <c r="G21" s="47">
        <v>6162</v>
      </c>
      <c r="H21" s="47">
        <v>1451890</v>
      </c>
      <c r="I21" s="47">
        <v>1425477</v>
      </c>
      <c r="J21" s="47">
        <v>26383</v>
      </c>
      <c r="K21" s="47">
        <v>1574214</v>
      </c>
      <c r="L21" s="47">
        <v>1424218</v>
      </c>
      <c r="M21" s="47">
        <v>149996</v>
      </c>
      <c r="N21" s="47">
        <v>462599</v>
      </c>
      <c r="O21" s="47">
        <v>462599</v>
      </c>
      <c r="P21" s="66">
        <v>0</v>
      </c>
      <c r="Q21" s="47">
        <v>39571</v>
      </c>
      <c r="R21" s="47">
        <v>39553</v>
      </c>
      <c r="S21" s="47">
        <v>18</v>
      </c>
      <c r="T21" s="47">
        <v>97229</v>
      </c>
      <c r="U21" s="47">
        <v>79934</v>
      </c>
      <c r="V21" s="67">
        <v>17295</v>
      </c>
      <c r="W21" s="63" t="s">
        <v>41</v>
      </c>
    </row>
    <row r="22" spans="1:23" s="10" customFormat="1" ht="12" customHeight="1">
      <c r="A22" s="68" t="s">
        <v>42</v>
      </c>
      <c r="B22" s="69"/>
      <c r="C22" s="68"/>
      <c r="D22" s="68"/>
      <c r="E22" s="68"/>
      <c r="F22" s="68"/>
      <c r="G22" s="68"/>
      <c r="H22" s="68" t="s">
        <v>22</v>
      </c>
      <c r="I22" s="68"/>
      <c r="J22" s="68"/>
      <c r="K22" s="68"/>
      <c r="L22" s="68" t="s">
        <v>22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70"/>
    </row>
    <row r="23" spans="1:23" s="10" customFormat="1" ht="12" customHeight="1">
      <c r="A23" s="71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</row>
    <row r="24" spans="1:23" ht="12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</row>
    <row r="25" spans="1:23" ht="12" customHeight="1">
      <c r="A25" s="77"/>
      <c r="W25" s="78"/>
    </row>
    <row r="26" spans="1:23" ht="12" customHeight="1">
      <c r="A26" s="77"/>
      <c r="W26" s="78"/>
    </row>
    <row r="27" ht="12" customHeight="1">
      <c r="W27" s="78"/>
    </row>
  </sheetData>
  <sheetProtection/>
  <mergeCells count="15">
    <mergeCell ref="U3:U4"/>
    <mergeCell ref="W3:W6"/>
    <mergeCell ref="C5:C6"/>
    <mergeCell ref="F5:F6"/>
    <mergeCell ref="I5:I6"/>
    <mergeCell ref="L5:L6"/>
    <mergeCell ref="O5:O6"/>
    <mergeCell ref="R5:R6"/>
    <mergeCell ref="U5:U6"/>
    <mergeCell ref="C3:C4"/>
    <mergeCell ref="E3:G4"/>
    <mergeCell ref="H3:J4"/>
    <mergeCell ref="L3:L4"/>
    <mergeCell ref="O3:O4"/>
    <mergeCell ref="R3:R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G24"/>
  <sheetViews>
    <sheetView zoomScalePageLayoutView="0" workbookViewId="0" topLeftCell="A1">
      <selection activeCell="A2" sqref="A2"/>
    </sheetView>
  </sheetViews>
  <sheetFormatPr defaultColWidth="15.25390625" defaultRowHeight="12" customHeight="1"/>
  <cols>
    <col min="1" max="7" width="13.75390625" style="81" customWidth="1"/>
    <col min="8" max="16384" width="15.25390625" style="81" customWidth="1"/>
  </cols>
  <sheetData>
    <row r="1" spans="1:7" ht="15.75" customHeight="1">
      <c r="A1" s="79"/>
      <c r="B1" s="80"/>
      <c r="C1" s="80"/>
      <c r="D1" s="80"/>
      <c r="E1" s="80"/>
      <c r="F1" s="80"/>
      <c r="G1" s="80"/>
    </row>
    <row r="2" spans="1:7" s="86" customFormat="1" ht="12.75" customHeight="1" thickBot="1">
      <c r="A2" s="82" t="s">
        <v>44</v>
      </c>
      <c r="B2" s="83"/>
      <c r="C2" s="84" t="s">
        <v>45</v>
      </c>
      <c r="D2" s="85"/>
      <c r="E2" s="85"/>
      <c r="F2" s="85"/>
      <c r="G2" s="82"/>
    </row>
    <row r="3" spans="1:7" s="90" customFormat="1" ht="13.5" customHeight="1" thickTop="1">
      <c r="A3" s="87" t="s">
        <v>11</v>
      </c>
      <c r="B3" s="88" t="s">
        <v>46</v>
      </c>
      <c r="C3" s="88" t="s">
        <v>47</v>
      </c>
      <c r="D3" s="88" t="s">
        <v>48</v>
      </c>
      <c r="E3" s="88" t="s">
        <v>49</v>
      </c>
      <c r="F3" s="88" t="s">
        <v>50</v>
      </c>
      <c r="G3" s="89" t="s">
        <v>51</v>
      </c>
    </row>
    <row r="4" spans="1:7" s="90" customFormat="1" ht="13.5" customHeight="1">
      <c r="A4" s="91" t="s">
        <v>52</v>
      </c>
      <c r="B4" s="92"/>
      <c r="C4" s="92"/>
      <c r="D4" s="92"/>
      <c r="E4" s="92"/>
      <c r="F4" s="92"/>
      <c r="G4" s="93" t="s">
        <v>53</v>
      </c>
    </row>
    <row r="5" spans="1:7" s="98" customFormat="1" ht="12" customHeight="1">
      <c r="A5" s="94" t="s">
        <v>54</v>
      </c>
      <c r="B5" s="95">
        <v>4289623</v>
      </c>
      <c r="C5" s="96">
        <v>1328616</v>
      </c>
      <c r="D5" s="96">
        <v>3254084</v>
      </c>
      <c r="E5" s="96">
        <v>35097259</v>
      </c>
      <c r="F5" s="96">
        <v>843171</v>
      </c>
      <c r="G5" s="97">
        <v>961</v>
      </c>
    </row>
    <row r="6" spans="1:7" s="98" customFormat="1" ht="12" customHeight="1">
      <c r="A6" s="94" t="s">
        <v>55</v>
      </c>
      <c r="B6" s="95">
        <v>5107666</v>
      </c>
      <c r="C6" s="96">
        <v>1317343</v>
      </c>
      <c r="D6" s="96">
        <v>3573849</v>
      </c>
      <c r="E6" s="96">
        <v>39297989</v>
      </c>
      <c r="F6" s="96">
        <v>1134456</v>
      </c>
      <c r="G6" s="97">
        <v>5091</v>
      </c>
    </row>
    <row r="7" spans="1:7" ht="12" customHeight="1">
      <c r="A7" s="94" t="s">
        <v>56</v>
      </c>
      <c r="B7" s="99">
        <v>5086984</v>
      </c>
      <c r="C7" s="100">
        <v>1295052</v>
      </c>
      <c r="D7" s="100">
        <v>3789302</v>
      </c>
      <c r="E7" s="100">
        <v>42893915</v>
      </c>
      <c r="F7" s="100">
        <v>1261066</v>
      </c>
      <c r="G7" s="97">
        <v>1438</v>
      </c>
    </row>
    <row r="8" spans="1:7" ht="12" customHeight="1">
      <c r="A8" s="94"/>
      <c r="B8" s="95"/>
      <c r="C8" s="96"/>
      <c r="D8" s="96"/>
      <c r="E8" s="96"/>
      <c r="F8" s="96"/>
      <c r="G8" s="97"/>
    </row>
    <row r="9" spans="1:7" s="104" customFormat="1" ht="12" customHeight="1">
      <c r="A9" s="101" t="s">
        <v>57</v>
      </c>
      <c r="B9" s="102">
        <f aca="true" t="shared" si="0" ref="B9:G9">SUM(B11:B19)</f>
        <v>4839939</v>
      </c>
      <c r="C9" s="103">
        <f t="shared" si="0"/>
        <v>1261464</v>
      </c>
      <c r="D9" s="103">
        <f t="shared" si="0"/>
        <v>3776577</v>
      </c>
      <c r="E9" s="103">
        <f t="shared" si="0"/>
        <v>45083593</v>
      </c>
      <c r="F9" s="103">
        <f t="shared" si="0"/>
        <v>1566199</v>
      </c>
      <c r="G9" s="103">
        <f t="shared" si="0"/>
        <v>945</v>
      </c>
    </row>
    <row r="10" spans="1:7" ht="12" customHeight="1">
      <c r="A10" s="101"/>
      <c r="B10" s="95"/>
      <c r="C10" s="96"/>
      <c r="D10" s="96"/>
      <c r="E10" s="105"/>
      <c r="F10" s="105"/>
      <c r="G10" s="105"/>
    </row>
    <row r="11" spans="1:7" ht="12" customHeight="1">
      <c r="A11" s="106" t="s">
        <v>58</v>
      </c>
      <c r="B11" s="95">
        <v>2228998</v>
      </c>
      <c r="C11" s="96">
        <v>639045</v>
      </c>
      <c r="D11" s="96">
        <v>3165879</v>
      </c>
      <c r="E11" s="96">
        <v>25867605</v>
      </c>
      <c r="F11" s="107">
        <v>907377</v>
      </c>
      <c r="G11" s="108">
        <v>882</v>
      </c>
    </row>
    <row r="12" spans="1:7" ht="12" customHeight="1">
      <c r="A12" s="106" t="s">
        <v>59</v>
      </c>
      <c r="B12" s="95">
        <v>843808</v>
      </c>
      <c r="C12" s="96">
        <v>164507</v>
      </c>
      <c r="D12" s="96">
        <v>278355</v>
      </c>
      <c r="E12" s="96">
        <v>6076708</v>
      </c>
      <c r="F12" s="107">
        <v>180376</v>
      </c>
      <c r="G12" s="105">
        <v>0</v>
      </c>
    </row>
    <row r="13" spans="1:7" ht="12" customHeight="1">
      <c r="A13" s="106" t="s">
        <v>60</v>
      </c>
      <c r="B13" s="95">
        <v>279642</v>
      </c>
      <c r="C13" s="96">
        <v>87537</v>
      </c>
      <c r="D13" s="96">
        <v>46003</v>
      </c>
      <c r="E13" s="96">
        <v>2728019</v>
      </c>
      <c r="F13" s="107">
        <v>51082</v>
      </c>
      <c r="G13" s="105">
        <v>0</v>
      </c>
    </row>
    <row r="14" spans="1:7" ht="12" customHeight="1">
      <c r="A14" s="106" t="s">
        <v>61</v>
      </c>
      <c r="B14" s="95">
        <v>352051</v>
      </c>
      <c r="C14" s="96">
        <v>88494</v>
      </c>
      <c r="D14" s="96">
        <v>79704</v>
      </c>
      <c r="E14" s="96">
        <v>2737395</v>
      </c>
      <c r="F14" s="107">
        <v>61107</v>
      </c>
      <c r="G14" s="105">
        <v>63</v>
      </c>
    </row>
    <row r="15" spans="1:7" ht="12" customHeight="1">
      <c r="A15" s="106" t="s">
        <v>62</v>
      </c>
      <c r="B15" s="95">
        <v>130854</v>
      </c>
      <c r="C15" s="96">
        <v>22364</v>
      </c>
      <c r="D15" s="96">
        <v>16218</v>
      </c>
      <c r="E15" s="96">
        <v>768078</v>
      </c>
      <c r="F15" s="107">
        <v>21321</v>
      </c>
      <c r="G15" s="105">
        <v>0</v>
      </c>
    </row>
    <row r="16" spans="1:7" ht="12" customHeight="1">
      <c r="A16" s="106" t="s">
        <v>63</v>
      </c>
      <c r="B16" s="109">
        <v>87299</v>
      </c>
      <c r="C16" s="105">
        <v>16209</v>
      </c>
      <c r="D16" s="105">
        <v>12740</v>
      </c>
      <c r="E16" s="96">
        <v>497929</v>
      </c>
      <c r="F16" s="107">
        <v>65684</v>
      </c>
      <c r="G16" s="105">
        <v>0</v>
      </c>
    </row>
    <row r="17" spans="1:7" ht="12" customHeight="1">
      <c r="A17" s="106" t="s">
        <v>64</v>
      </c>
      <c r="B17" s="109">
        <v>371643</v>
      </c>
      <c r="C17" s="105">
        <v>84374</v>
      </c>
      <c r="D17" s="105">
        <v>55769</v>
      </c>
      <c r="E17" s="96">
        <v>2481684</v>
      </c>
      <c r="F17" s="107">
        <v>90603</v>
      </c>
      <c r="G17" s="105">
        <v>0</v>
      </c>
    </row>
    <row r="18" spans="1:7" ht="12" customHeight="1">
      <c r="A18" s="106" t="s">
        <v>65</v>
      </c>
      <c r="B18" s="110">
        <v>289534</v>
      </c>
      <c r="C18" s="105">
        <v>69951</v>
      </c>
      <c r="D18" s="105">
        <v>80559</v>
      </c>
      <c r="E18" s="105">
        <v>2208177</v>
      </c>
      <c r="F18" s="105">
        <v>140930</v>
      </c>
      <c r="G18" s="105">
        <v>0</v>
      </c>
    </row>
    <row r="19" spans="1:7" ht="12" customHeight="1">
      <c r="A19" s="111" t="s">
        <v>66</v>
      </c>
      <c r="B19" s="109">
        <v>256110</v>
      </c>
      <c r="C19" s="105">
        <v>88983</v>
      </c>
      <c r="D19" s="105">
        <v>41350</v>
      </c>
      <c r="E19" s="105">
        <v>1717998</v>
      </c>
      <c r="F19" s="105">
        <v>47719</v>
      </c>
      <c r="G19" s="105">
        <v>0</v>
      </c>
    </row>
    <row r="20" spans="1:7" ht="12" customHeight="1">
      <c r="A20" s="112" t="s">
        <v>67</v>
      </c>
      <c r="B20" s="113"/>
      <c r="C20" s="112"/>
      <c r="D20" s="112"/>
      <c r="E20" s="112"/>
      <c r="F20" s="112"/>
      <c r="G20" s="112"/>
    </row>
    <row r="21" spans="1:7" ht="12" customHeight="1">
      <c r="A21" s="114"/>
      <c r="B21" s="108"/>
      <c r="C21" s="108"/>
      <c r="D21" s="108"/>
      <c r="E21" s="108"/>
      <c r="F21" s="108"/>
      <c r="G21" s="108"/>
    </row>
    <row r="22" spans="1:7" ht="12" customHeight="1">
      <c r="A22" s="114"/>
      <c r="B22" s="108"/>
      <c r="C22" s="108"/>
      <c r="D22" s="108"/>
      <c r="E22" s="108"/>
      <c r="F22" s="108"/>
      <c r="G22" s="108"/>
    </row>
    <row r="23" ht="12" customHeight="1">
      <c r="A23" s="115"/>
    </row>
    <row r="24" ht="12" customHeight="1">
      <c r="A24" s="115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2009-04-20T02:06:07Z</dcterms:created>
  <dcterms:modified xsi:type="dcterms:W3CDTF">2009-04-20T02:06:13Z</dcterms:modified>
  <cp:category/>
  <cp:version/>
  <cp:contentType/>
  <cp:contentStatus/>
</cp:coreProperties>
</file>