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<sst xmlns="http://schemas.openxmlformats.org/spreadsheetml/2006/main" count="38" uniqueCount="37">
  <si>
    <t>145．商工組合中央金庫主要勘定</t>
  </si>
  <si>
    <t>(単位 100万円)</t>
  </si>
  <si>
    <t xml:space="preserve">各年度末･月末  </t>
  </si>
  <si>
    <t>年次および</t>
  </si>
  <si>
    <t>預  金  残  高</t>
  </si>
  <si>
    <t>貸 出 残 高</t>
  </si>
  <si>
    <t>現 金</t>
  </si>
  <si>
    <t>預け金</t>
  </si>
  <si>
    <t>月      次</t>
  </si>
  <si>
    <t>総額</t>
  </si>
  <si>
    <t>当座</t>
  </si>
  <si>
    <t>普通</t>
  </si>
  <si>
    <t>通知</t>
  </si>
  <si>
    <t>定期</t>
  </si>
  <si>
    <t>公金</t>
  </si>
  <si>
    <t>その他</t>
  </si>
  <si>
    <t>手形貸付</t>
  </si>
  <si>
    <t>証書貸付</t>
  </si>
  <si>
    <t>割引貸付</t>
  </si>
  <si>
    <t>昭和53年度</t>
  </si>
  <si>
    <t>54</t>
  </si>
  <si>
    <t>55</t>
  </si>
  <si>
    <t>56</t>
  </si>
  <si>
    <t>57</t>
  </si>
  <si>
    <t>56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</si>
  <si>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</si>
  <si>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</si>
  <si>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</si>
  <si>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</si>
  <si>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</si>
  <si>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</si>
  <si>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</si>
  <si>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</si>
  <si>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58 年 1 月</t>
  </si>
  <si>
    <t xml:space="preserve">   2</t>
  </si>
  <si>
    <r>
      <t xml:space="preserve">   3</t>
    </r>
  </si>
  <si>
    <t xml:space="preserve">   資料:商工組合中央金庫大分支店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</si>
</sst>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3" fontId="21" fillId="0" borderId="17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 quotePrefix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1" fillId="0" borderId="18" xfId="0" applyNumberFormat="1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 quotePrefix="1">
      <alignment horizontal="center"/>
      <protection locked="0"/>
    </xf>
    <xf numFmtId="3" fontId="21" fillId="0" borderId="11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2" sqref="A2:B2"/>
    </sheetView>
  </sheetViews>
  <sheetFormatPr defaultColWidth="10.59765625" defaultRowHeight="14.25"/>
  <cols>
    <col min="1" max="1" width="11.59765625" style="7" customWidth="1"/>
    <col min="2" max="2" width="6.59765625" style="7" customWidth="1"/>
    <col min="3" max="8" width="6.19921875" style="7" customWidth="1"/>
    <col min="9" max="9" width="6.8984375" style="7" customWidth="1"/>
    <col min="10" max="10" width="7.3984375" style="7" customWidth="1"/>
    <col min="11" max="11" width="7.59765625" style="7" customWidth="1"/>
    <col min="12" max="12" width="7.09765625" style="7" customWidth="1"/>
    <col min="13" max="13" width="5.3984375" style="7" customWidth="1"/>
    <col min="14" max="14" width="5.89843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9</v>
      </c>
      <c r="J4" s="16" t="s">
        <v>16</v>
      </c>
      <c r="K4" s="16" t="s">
        <v>17</v>
      </c>
      <c r="L4" s="16" t="s">
        <v>18</v>
      </c>
      <c r="M4" s="17"/>
      <c r="N4" s="18"/>
    </row>
    <row r="5" spans="1:14" s="24" customFormat="1" ht="15" customHeight="1">
      <c r="A5" s="20" t="s">
        <v>19</v>
      </c>
      <c r="B5" s="21">
        <f>SUM(C5:H5)</f>
        <v>8426</v>
      </c>
      <c r="C5" s="22">
        <v>1151</v>
      </c>
      <c r="D5" s="22">
        <v>896</v>
      </c>
      <c r="E5" s="22">
        <v>942</v>
      </c>
      <c r="F5" s="22">
        <v>5011</v>
      </c>
      <c r="G5" s="23">
        <v>287</v>
      </c>
      <c r="H5" s="23">
        <v>139</v>
      </c>
      <c r="I5" s="23">
        <v>46530</v>
      </c>
      <c r="J5" s="23">
        <v>9814</v>
      </c>
      <c r="K5" s="23">
        <v>31559</v>
      </c>
      <c r="L5" s="23">
        <v>5157</v>
      </c>
      <c r="M5" s="23">
        <v>337</v>
      </c>
      <c r="N5" s="23">
        <v>483</v>
      </c>
    </row>
    <row r="6" spans="1:14" s="24" customFormat="1" ht="15" customHeight="1">
      <c r="A6" s="20" t="s">
        <v>20</v>
      </c>
      <c r="B6" s="21">
        <v>8444</v>
      </c>
      <c r="C6" s="22">
        <v>919</v>
      </c>
      <c r="D6" s="22">
        <v>896</v>
      </c>
      <c r="E6" s="22">
        <v>1204</v>
      </c>
      <c r="F6" s="22">
        <v>4993</v>
      </c>
      <c r="G6" s="23">
        <v>319</v>
      </c>
      <c r="H6" s="23">
        <v>143</v>
      </c>
      <c r="I6" s="23">
        <v>49201</v>
      </c>
      <c r="J6" s="23">
        <v>7675</v>
      </c>
      <c r="K6" s="23">
        <v>36925</v>
      </c>
      <c r="L6" s="23">
        <v>4601</v>
      </c>
      <c r="M6" s="23">
        <v>516</v>
      </c>
      <c r="N6" s="23">
        <v>37</v>
      </c>
    </row>
    <row r="7" spans="1:14" s="24" customFormat="1" ht="15" customHeight="1">
      <c r="A7" s="20" t="s">
        <v>21</v>
      </c>
      <c r="B7" s="21">
        <v>9648</v>
      </c>
      <c r="C7" s="22">
        <v>1115</v>
      </c>
      <c r="D7" s="22">
        <v>1105</v>
      </c>
      <c r="E7" s="25">
        <v>1201</v>
      </c>
      <c r="F7" s="22">
        <v>5688</v>
      </c>
      <c r="G7" s="23">
        <v>418</v>
      </c>
      <c r="H7" s="23">
        <v>122</v>
      </c>
      <c r="I7" s="23">
        <v>50718</v>
      </c>
      <c r="J7" s="23">
        <v>9327</v>
      </c>
      <c r="K7" s="23">
        <v>36679</v>
      </c>
      <c r="L7" s="23">
        <v>4712</v>
      </c>
      <c r="M7" s="23">
        <v>322</v>
      </c>
      <c r="N7" s="23">
        <v>31</v>
      </c>
    </row>
    <row r="8" spans="1:14" s="24" customFormat="1" ht="15" customHeight="1">
      <c r="A8" s="20" t="s">
        <v>22</v>
      </c>
      <c r="B8" s="21">
        <f>SUM(C8:H8)</f>
        <v>11372</v>
      </c>
      <c r="C8" s="22">
        <v>1409</v>
      </c>
      <c r="D8" s="22">
        <v>1153</v>
      </c>
      <c r="E8" s="22">
        <v>1851</v>
      </c>
      <c r="F8" s="22">
        <v>6477</v>
      </c>
      <c r="G8" s="23">
        <v>322</v>
      </c>
      <c r="H8" s="23">
        <v>160</v>
      </c>
      <c r="I8" s="23">
        <v>52240</v>
      </c>
      <c r="J8" s="23">
        <v>9455</v>
      </c>
      <c r="K8" s="23">
        <v>37783</v>
      </c>
      <c r="L8" s="22">
        <v>5002</v>
      </c>
      <c r="M8" s="23">
        <v>219</v>
      </c>
      <c r="N8" s="23">
        <v>38</v>
      </c>
    </row>
    <row r="9" spans="1:14" s="24" customFormat="1" ht="15" customHeight="1">
      <c r="A9" s="26"/>
      <c r="B9" s="21"/>
      <c r="C9" s="25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0" customFormat="1" ht="15" customHeight="1">
      <c r="A10" s="27" t="s">
        <v>23</v>
      </c>
      <c r="B10" s="28">
        <f aca="true" t="shared" si="0" ref="B10:N10">B23</f>
        <v>10876</v>
      </c>
      <c r="C10" s="29">
        <f t="shared" si="0"/>
        <v>1335</v>
      </c>
      <c r="D10" s="29">
        <f t="shared" si="0"/>
        <v>1651</v>
      </c>
      <c r="E10" s="29">
        <f t="shared" si="0"/>
        <v>1102</v>
      </c>
      <c r="F10" s="29">
        <f t="shared" si="0"/>
        <v>6094</v>
      </c>
      <c r="G10" s="29">
        <f t="shared" si="0"/>
        <v>364</v>
      </c>
      <c r="H10" s="29">
        <f t="shared" si="0"/>
        <v>330</v>
      </c>
      <c r="I10" s="29">
        <f t="shared" si="0"/>
        <v>54251</v>
      </c>
      <c r="J10" s="29">
        <f t="shared" si="0"/>
        <v>11778</v>
      </c>
      <c r="K10" s="29">
        <f t="shared" si="0"/>
        <v>37951</v>
      </c>
      <c r="L10" s="29">
        <f t="shared" si="0"/>
        <v>4522</v>
      </c>
      <c r="M10" s="29">
        <f t="shared" si="0"/>
        <v>449</v>
      </c>
      <c r="N10" s="29">
        <f t="shared" si="0"/>
        <v>284</v>
      </c>
    </row>
    <row r="11" spans="1:14" s="24" customFormat="1" ht="15" customHeight="1">
      <c r="A11" s="31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2" t="s">
        <v>24</v>
      </c>
      <c r="B12" s="21">
        <f>SUM(C12:H12)</f>
        <v>10184</v>
      </c>
      <c r="C12" s="22">
        <v>823</v>
      </c>
      <c r="D12" s="22">
        <v>852</v>
      </c>
      <c r="E12" s="22">
        <v>1136</v>
      </c>
      <c r="F12" s="22">
        <v>6445</v>
      </c>
      <c r="G12" s="23">
        <v>779</v>
      </c>
      <c r="H12" s="23">
        <v>149</v>
      </c>
      <c r="I12" s="23">
        <v>50291</v>
      </c>
      <c r="J12" s="23">
        <v>8198</v>
      </c>
      <c r="K12" s="23">
        <v>37492</v>
      </c>
      <c r="L12" s="23">
        <v>4602</v>
      </c>
      <c r="M12" s="23">
        <v>187</v>
      </c>
      <c r="N12" s="23">
        <v>153</v>
      </c>
    </row>
    <row r="13" spans="1:14" s="24" customFormat="1" ht="15" customHeight="1">
      <c r="A13" s="32" t="s">
        <v>25</v>
      </c>
      <c r="B13" s="21">
        <f>SUM(C13:H13)</f>
        <v>10207</v>
      </c>
      <c r="C13" s="22">
        <v>1057</v>
      </c>
      <c r="D13" s="22">
        <v>725</v>
      </c>
      <c r="E13" s="22">
        <v>1058</v>
      </c>
      <c r="F13" s="22">
        <v>6421</v>
      </c>
      <c r="G13" s="23">
        <v>784</v>
      </c>
      <c r="H13" s="23">
        <v>162</v>
      </c>
      <c r="I13" s="23">
        <v>49837</v>
      </c>
      <c r="J13" s="23">
        <v>7729</v>
      </c>
      <c r="K13" s="23">
        <v>37778</v>
      </c>
      <c r="L13" s="23">
        <v>4331</v>
      </c>
      <c r="M13" s="23">
        <v>264</v>
      </c>
      <c r="N13" s="23">
        <v>126</v>
      </c>
    </row>
    <row r="14" spans="1:14" s="24" customFormat="1" ht="15" customHeight="1">
      <c r="A14" s="32" t="s">
        <v>26</v>
      </c>
      <c r="B14" s="21">
        <v>11447</v>
      </c>
      <c r="C14" s="22">
        <v>960</v>
      </c>
      <c r="D14" s="22">
        <v>1117</v>
      </c>
      <c r="E14" s="22">
        <v>2066</v>
      </c>
      <c r="F14" s="22">
        <v>6336</v>
      </c>
      <c r="G14" s="23">
        <v>812</v>
      </c>
      <c r="H14" s="23">
        <v>157</v>
      </c>
      <c r="I14" s="23">
        <v>51207</v>
      </c>
      <c r="J14" s="23">
        <v>8833</v>
      </c>
      <c r="K14" s="23">
        <v>37412</v>
      </c>
      <c r="L14" s="23">
        <v>4962</v>
      </c>
      <c r="M14" s="23">
        <v>175</v>
      </c>
      <c r="N14" s="23">
        <v>345</v>
      </c>
    </row>
    <row r="15" spans="1:14" s="24" customFormat="1" ht="15" customHeight="1">
      <c r="A15" s="32" t="s">
        <v>27</v>
      </c>
      <c r="B15" s="21">
        <f>SUM(C15:H15)</f>
        <v>10480</v>
      </c>
      <c r="C15" s="33">
        <v>756</v>
      </c>
      <c r="D15" s="33">
        <v>1017</v>
      </c>
      <c r="E15" s="33">
        <v>1531</v>
      </c>
      <c r="F15" s="33">
        <v>6256</v>
      </c>
      <c r="G15" s="33">
        <v>816</v>
      </c>
      <c r="H15" s="23">
        <v>104</v>
      </c>
      <c r="I15" s="23">
        <v>51785</v>
      </c>
      <c r="J15" s="23">
        <v>9212</v>
      </c>
      <c r="K15" s="23">
        <v>37651</v>
      </c>
      <c r="L15" s="23">
        <v>4922</v>
      </c>
      <c r="M15" s="23">
        <v>299</v>
      </c>
      <c r="N15" s="23">
        <v>150</v>
      </c>
    </row>
    <row r="16" spans="1:14" s="24" customFormat="1" ht="15" customHeight="1">
      <c r="A16" s="32" t="s">
        <v>28</v>
      </c>
      <c r="B16" s="21">
        <v>10646</v>
      </c>
      <c r="C16" s="22">
        <v>976</v>
      </c>
      <c r="D16" s="22">
        <v>997</v>
      </c>
      <c r="E16" s="22">
        <v>1250</v>
      </c>
      <c r="F16" s="22">
        <v>6389</v>
      </c>
      <c r="G16" s="23">
        <v>817</v>
      </c>
      <c r="H16" s="23">
        <v>218</v>
      </c>
      <c r="I16" s="23">
        <v>51807</v>
      </c>
      <c r="J16" s="23">
        <v>9123</v>
      </c>
      <c r="K16" s="23">
        <v>37888</v>
      </c>
      <c r="L16" s="23">
        <v>4796</v>
      </c>
      <c r="M16" s="23">
        <v>281</v>
      </c>
      <c r="N16" s="23">
        <v>134</v>
      </c>
    </row>
    <row r="17" spans="1:14" s="34" customFormat="1" ht="15" customHeight="1">
      <c r="A17" s="32" t="s">
        <v>29</v>
      </c>
      <c r="B17" s="21">
        <v>10926</v>
      </c>
      <c r="C17" s="22">
        <v>1046</v>
      </c>
      <c r="D17" s="22">
        <v>1170</v>
      </c>
      <c r="E17" s="22">
        <v>1331</v>
      </c>
      <c r="F17" s="22">
        <v>6442</v>
      </c>
      <c r="G17" s="23">
        <v>815</v>
      </c>
      <c r="H17" s="23">
        <v>121</v>
      </c>
      <c r="I17" s="23">
        <v>52590</v>
      </c>
      <c r="J17" s="23">
        <v>9630</v>
      </c>
      <c r="K17" s="23">
        <v>38367</v>
      </c>
      <c r="L17" s="23">
        <v>4594</v>
      </c>
      <c r="M17" s="23">
        <v>578</v>
      </c>
      <c r="N17" s="23">
        <v>130</v>
      </c>
    </row>
    <row r="18" spans="1:14" s="34" customFormat="1" ht="15" customHeight="1">
      <c r="A18" s="32" t="s">
        <v>30</v>
      </c>
      <c r="B18" s="21">
        <v>11264</v>
      </c>
      <c r="C18" s="23">
        <v>1214</v>
      </c>
      <c r="D18" s="23">
        <v>1247</v>
      </c>
      <c r="E18" s="23">
        <v>1591</v>
      </c>
      <c r="F18" s="23">
        <v>6340</v>
      </c>
      <c r="G18" s="23">
        <v>790</v>
      </c>
      <c r="H18" s="23">
        <v>83</v>
      </c>
      <c r="I18" s="23">
        <v>52414</v>
      </c>
      <c r="J18" s="23">
        <v>9026</v>
      </c>
      <c r="K18" s="23">
        <v>38442</v>
      </c>
      <c r="L18" s="23">
        <v>4946</v>
      </c>
      <c r="M18" s="23">
        <v>181</v>
      </c>
      <c r="N18" s="23">
        <v>82</v>
      </c>
    </row>
    <row r="19" spans="1:14" s="34" customFormat="1" ht="15" customHeight="1">
      <c r="A19" s="32" t="s">
        <v>31</v>
      </c>
      <c r="B19" s="21">
        <f>SUM(C19:H19)</f>
        <v>11231</v>
      </c>
      <c r="C19" s="23">
        <v>1105</v>
      </c>
      <c r="D19" s="23">
        <v>1343</v>
      </c>
      <c r="E19" s="23">
        <v>1474</v>
      </c>
      <c r="F19" s="23">
        <v>6251</v>
      </c>
      <c r="G19" s="23">
        <v>847</v>
      </c>
      <c r="H19" s="23">
        <v>211</v>
      </c>
      <c r="I19" s="23">
        <v>53142</v>
      </c>
      <c r="J19" s="23">
        <v>10345</v>
      </c>
      <c r="K19" s="23">
        <v>38108</v>
      </c>
      <c r="L19" s="23">
        <v>4689</v>
      </c>
      <c r="M19" s="23">
        <v>282</v>
      </c>
      <c r="N19" s="23">
        <v>492</v>
      </c>
    </row>
    <row r="20" spans="1:14" s="34" customFormat="1" ht="15" customHeight="1">
      <c r="A20" s="32" t="s">
        <v>32</v>
      </c>
      <c r="B20" s="21">
        <f>SUM(C20:H20)</f>
        <v>11300</v>
      </c>
      <c r="C20" s="23">
        <v>1616</v>
      </c>
      <c r="D20" s="23">
        <v>1134</v>
      </c>
      <c r="E20" s="23">
        <v>1215</v>
      </c>
      <c r="F20" s="23">
        <v>6026</v>
      </c>
      <c r="G20" s="23">
        <v>868</v>
      </c>
      <c r="H20" s="23">
        <v>441</v>
      </c>
      <c r="I20" s="23">
        <v>54797</v>
      </c>
      <c r="J20" s="23">
        <v>11551</v>
      </c>
      <c r="K20" s="23">
        <v>37820</v>
      </c>
      <c r="L20" s="23">
        <v>5426</v>
      </c>
      <c r="M20" s="23">
        <v>666</v>
      </c>
      <c r="N20" s="23">
        <v>1116</v>
      </c>
    </row>
    <row r="21" spans="1:14" s="34" customFormat="1" ht="15" customHeight="1">
      <c r="A21" s="32" t="s">
        <v>33</v>
      </c>
      <c r="B21" s="21">
        <v>9895</v>
      </c>
      <c r="C21" s="23">
        <v>860</v>
      </c>
      <c r="D21" s="23">
        <v>1159</v>
      </c>
      <c r="E21" s="23">
        <v>943</v>
      </c>
      <c r="F21" s="23">
        <v>5922</v>
      </c>
      <c r="G21" s="23">
        <v>850</v>
      </c>
      <c r="H21" s="23">
        <v>162</v>
      </c>
      <c r="I21" s="23">
        <v>53711</v>
      </c>
      <c r="J21" s="23">
        <v>10971</v>
      </c>
      <c r="K21" s="23">
        <v>37425</v>
      </c>
      <c r="L21" s="23">
        <v>5315</v>
      </c>
      <c r="M21" s="23">
        <v>276</v>
      </c>
      <c r="N21" s="23">
        <v>155</v>
      </c>
    </row>
    <row r="22" spans="1:14" s="34" customFormat="1" ht="15" customHeight="1">
      <c r="A22" s="32" t="s">
        <v>34</v>
      </c>
      <c r="B22" s="21">
        <v>9530</v>
      </c>
      <c r="C22" s="23">
        <v>858</v>
      </c>
      <c r="D22" s="23">
        <v>790</v>
      </c>
      <c r="E22" s="23">
        <v>825</v>
      </c>
      <c r="F22" s="23">
        <v>6060</v>
      </c>
      <c r="G22" s="35">
        <v>876</v>
      </c>
      <c r="H22" s="35">
        <v>113</v>
      </c>
      <c r="I22" s="23">
        <v>53218</v>
      </c>
      <c r="J22" s="23">
        <v>10881</v>
      </c>
      <c r="K22" s="23">
        <v>37619</v>
      </c>
      <c r="L22" s="23">
        <v>4717</v>
      </c>
      <c r="M22" s="22">
        <v>185</v>
      </c>
      <c r="N22" s="22">
        <v>135</v>
      </c>
    </row>
    <row r="23" spans="1:14" s="34" customFormat="1" ht="15" customHeight="1">
      <c r="A23" s="36" t="s">
        <v>35</v>
      </c>
      <c r="B23" s="37">
        <f>SUM(C23:H23)</f>
        <v>10876</v>
      </c>
      <c r="C23" s="38">
        <v>1335</v>
      </c>
      <c r="D23" s="38">
        <v>1651</v>
      </c>
      <c r="E23" s="38">
        <v>1102</v>
      </c>
      <c r="F23" s="38">
        <v>6094</v>
      </c>
      <c r="G23" s="38">
        <v>364</v>
      </c>
      <c r="H23" s="38">
        <v>330</v>
      </c>
      <c r="I23" s="39">
        <v>54251</v>
      </c>
      <c r="J23" s="38">
        <v>11778</v>
      </c>
      <c r="K23" s="38">
        <v>37951</v>
      </c>
      <c r="L23" s="38">
        <v>4522</v>
      </c>
      <c r="M23" s="38">
        <v>449</v>
      </c>
      <c r="N23" s="38">
        <v>284</v>
      </c>
    </row>
    <row r="24" spans="1:14" s="34" customFormat="1" ht="15" customHeight="1">
      <c r="A24" s="40" t="s">
        <v>36</v>
      </c>
      <c r="B24" s="41"/>
      <c r="C24" s="41"/>
      <c r="D24" s="41"/>
      <c r="E24" s="41"/>
      <c r="F24" s="41"/>
      <c r="G24" s="42"/>
      <c r="H24" s="42"/>
      <c r="I24" s="42"/>
      <c r="J24" s="42"/>
      <c r="K24" s="42"/>
      <c r="L24" s="42"/>
      <c r="M24" s="42"/>
      <c r="N24" s="42"/>
    </row>
    <row r="25" spans="1:14" s="34" customFormat="1" ht="1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13.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2009-04-21T05:13:29Z</dcterms:created>
  <dcterms:modified xsi:type="dcterms:W3CDTF">2009-04-21T05:13:33Z</dcterms:modified>
  <cp:category/>
  <cp:version/>
  <cp:contentType/>
  <cp:contentStatus/>
</cp:coreProperties>
</file>