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'185'!$A$1:$M$34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'185'!$A$1:$N$35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<sst xmlns="http://schemas.openxmlformats.org/spreadsheetml/2006/main" count="58" uniqueCount="49">
  <si>
    <t>185.  日  雇  職  業  紹  介  状  況</t>
  </si>
  <si>
    <t>(単位  人)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</si>
  <si>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</si>
  <si>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</si>
  <si>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</si>
  <si>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</si>
  <si>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</si>
  <si>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年月次および安定所</t>
  </si>
  <si>
    <t>総  数</t>
  </si>
  <si>
    <t>男</t>
  </si>
  <si>
    <t>女</t>
  </si>
  <si>
    <t>番号</t>
  </si>
  <si>
    <t xml:space="preserve">昭和52年 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</si>
  <si>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</si>
  <si>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</si>
  <si>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</si>
  <si>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</si>
  <si>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</si>
  <si>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 xml:space="preserve">   １月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</si>
  <si>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</si>
  <si>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</si>
  <si>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</si>
  <si>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</si>
  <si>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</si>
  <si>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</si>
  <si>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</si>
  <si>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</si>
  <si>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</si>
  <si>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</si>
  <si>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</si>
  <si>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</si>
  <si>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</si>
  <si>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</si>
  <si>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</si>
  <si>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</si>
  <si>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</si>
  <si>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</si>
  <si>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</si>
  <si>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</si>
  <si>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</si>
  <si>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</si>
  <si>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</si>
  <si>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</si>
  <si>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</si>
  <si>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</si>
  <si>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</si>
  <si>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</si>
  <si>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注)この表は県内事業所分である。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</si>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</sst>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8" fontId="18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38" fontId="20" fillId="0" borderId="0" xfId="48" applyFont="1" applyAlignment="1">
      <alignment horizontal="centerContinuous"/>
    </xf>
    <xf numFmtId="38" fontId="21" fillId="0" borderId="0" xfId="48" applyFont="1" applyAlignment="1">
      <alignment/>
    </xf>
    <xf numFmtId="38" fontId="21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 applyProtection="1">
      <alignment/>
      <protection locked="0"/>
    </xf>
    <xf numFmtId="38" fontId="20" fillId="0" borderId="10" xfId="48" applyFont="1" applyBorder="1" applyAlignment="1">
      <alignment/>
    </xf>
    <xf numFmtId="38" fontId="21" fillId="0" borderId="0" xfId="48" applyFont="1" applyBorder="1" applyAlignment="1">
      <alignment/>
    </xf>
    <xf numFmtId="49" fontId="22" fillId="0" borderId="0" xfId="48" applyNumberFormat="1" applyFont="1" applyAlignment="1" applyProtection="1">
      <alignment horizontal="distributed" vertical="center"/>
      <protection locked="0"/>
    </xf>
    <xf numFmtId="49" fontId="20" fillId="0" borderId="11" xfId="48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0" fillId="0" borderId="12" xfId="48" applyNumberFormat="1" applyFont="1" applyBorder="1" applyAlignment="1" applyProtection="1">
      <alignment horizontal="center" vertical="center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Alignment="1">
      <alignment vertical="center"/>
    </xf>
    <xf numFmtId="49" fontId="22" fillId="0" borderId="0" xfId="48" applyNumberFormat="1" applyFont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5" xfId="48" applyNumberFormat="1" applyFont="1" applyBorder="1" applyAlignment="1" applyProtection="1">
      <alignment horizontal="distributed" vertical="center"/>
      <protection locked="0"/>
    </xf>
    <xf numFmtId="49" fontId="20" fillId="0" borderId="14" xfId="48" applyNumberFormat="1" applyFont="1" applyBorder="1" applyAlignment="1" applyProtection="1">
      <alignment horizontal="center" vertical="center"/>
      <protection locked="0"/>
    </xf>
    <xf numFmtId="49" fontId="20" fillId="0" borderId="18" xfId="48" applyNumberFormat="1" applyFont="1" applyBorder="1" applyAlignment="1" applyProtection="1">
      <alignment horizontal="center" vertical="center"/>
      <protection locked="0"/>
    </xf>
    <xf numFmtId="49" fontId="20" fillId="0" borderId="15" xfId="48" applyNumberFormat="1" applyFont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 applyProtection="1">
      <alignment horizontal="center"/>
      <protection locked="0"/>
    </xf>
    <xf numFmtId="177" fontId="20" fillId="0" borderId="17" xfId="48" applyNumberFormat="1" applyFont="1" applyBorder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19" xfId="0" applyNumberFormat="1" applyFont="1" applyBorder="1" applyAlignment="1" applyProtection="1">
      <alignment horizontal="center" vertical="center"/>
      <protection locked="0"/>
    </xf>
    <xf numFmtId="49" fontId="23" fillId="0" borderId="0" xfId="48" applyNumberFormat="1" applyFont="1" applyBorder="1" applyAlignment="1" applyProtection="1">
      <alignment horizontal="center"/>
      <protection locked="0"/>
    </xf>
    <xf numFmtId="177" fontId="24" fillId="0" borderId="17" xfId="48" applyNumberFormat="1" applyFont="1" applyBorder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Alignment="1" applyProtection="1" quotePrefix="1">
      <alignment horizontal="center"/>
      <protection locked="0"/>
    </xf>
    <xf numFmtId="177" fontId="20" fillId="0" borderId="17" xfId="48" applyNumberFormat="1" applyFont="1" applyBorder="1" applyAlignment="1">
      <alignment/>
    </xf>
    <xf numFmtId="177" fontId="20" fillId="0" borderId="0" xfId="48" applyNumberFormat="1" applyFont="1" applyAlignment="1">
      <alignment/>
    </xf>
    <xf numFmtId="38" fontId="20" fillId="0" borderId="17" xfId="48" applyFont="1" applyBorder="1" applyAlignment="1">
      <alignment horizontal="center"/>
    </xf>
    <xf numFmtId="38" fontId="21" fillId="0" borderId="0" xfId="48" applyFont="1" applyAlignment="1" applyProtection="1" quotePrefix="1">
      <alignment horizontal="center" vertical="distributed"/>
      <protection locked="0"/>
    </xf>
    <xf numFmtId="177" fontId="20" fillId="0" borderId="0" xfId="48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>
      <alignment horizontal="right"/>
    </xf>
    <xf numFmtId="38" fontId="21" fillId="0" borderId="0" xfId="48" applyFont="1" applyAlignment="1" applyProtection="1">
      <alignment horizontal="distributed"/>
      <protection locked="0"/>
    </xf>
    <xf numFmtId="177" fontId="20" fillId="0" borderId="17" xfId="48" applyNumberFormat="1" applyFont="1" applyBorder="1" applyAlignment="1">
      <alignment horizontal="right"/>
    </xf>
    <xf numFmtId="38" fontId="21" fillId="0" borderId="15" xfId="48" applyFont="1" applyBorder="1" applyAlignment="1" applyProtection="1">
      <alignment horizontal="distributed"/>
      <protection locked="0"/>
    </xf>
    <xf numFmtId="177" fontId="20" fillId="0" borderId="14" xfId="48" applyNumberFormat="1" applyFont="1" applyBorder="1" applyAlignment="1">
      <alignment horizontal="right"/>
    </xf>
    <xf numFmtId="177" fontId="20" fillId="0" borderId="15" xfId="48" applyNumberFormat="1" applyFont="1" applyBorder="1" applyAlignment="1" applyProtection="1">
      <alignment horizontal="right"/>
      <protection locked="0"/>
    </xf>
    <xf numFmtId="177" fontId="20" fillId="0" borderId="15" xfId="48" applyNumberFormat="1" applyFont="1" applyBorder="1" applyAlignment="1">
      <alignment horizontal="right"/>
    </xf>
    <xf numFmtId="38" fontId="20" fillId="0" borderId="14" xfId="48" applyFont="1" applyBorder="1" applyAlignment="1">
      <alignment horizontal="center"/>
    </xf>
    <xf numFmtId="38" fontId="21" fillId="0" borderId="0" xfId="48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2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6.7109375" style="4" customWidth="1"/>
    <col min="2" max="13" width="12.7109375" style="50" customWidth="1"/>
    <col min="14" max="14" width="6.57421875" style="50" customWidth="1"/>
    <col min="15" max="16384" width="9.140625" style="4" customWidth="1"/>
  </cols>
  <sheetData>
    <row r="1" spans="1:14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  <c r="T2" s="8"/>
    </row>
    <row r="3" spans="1:14" s="15" customFormat="1" ht="12.75" thickTop="1">
      <c r="A3" s="9"/>
      <c r="B3" s="10" t="s">
        <v>2</v>
      </c>
      <c r="C3" s="11"/>
      <c r="D3" s="12"/>
      <c r="E3" s="10" t="s">
        <v>3</v>
      </c>
      <c r="F3" s="11"/>
      <c r="G3" s="12"/>
      <c r="H3" s="13" t="s">
        <v>4</v>
      </c>
      <c r="I3" s="11"/>
      <c r="J3" s="12"/>
      <c r="K3" s="10" t="s">
        <v>5</v>
      </c>
      <c r="L3" s="11"/>
      <c r="M3" s="12"/>
      <c r="N3" s="14" t="s">
        <v>6</v>
      </c>
    </row>
    <row r="4" spans="1:14" s="15" customFormat="1" ht="12">
      <c r="A4" s="16" t="s">
        <v>7</v>
      </c>
      <c r="B4" s="17"/>
      <c r="C4" s="18"/>
      <c r="D4" s="19"/>
      <c r="E4" s="17"/>
      <c r="F4" s="18"/>
      <c r="G4" s="19"/>
      <c r="H4" s="18"/>
      <c r="I4" s="18"/>
      <c r="J4" s="19"/>
      <c r="K4" s="17"/>
      <c r="L4" s="18"/>
      <c r="M4" s="19"/>
      <c r="N4" s="20"/>
    </row>
    <row r="5" spans="1:14" s="15" customFormat="1" ht="12">
      <c r="A5" s="21"/>
      <c r="B5" s="22" t="s">
        <v>8</v>
      </c>
      <c r="C5" s="22" t="s">
        <v>9</v>
      </c>
      <c r="D5" s="22" t="s">
        <v>10</v>
      </c>
      <c r="E5" s="22" t="s">
        <v>8</v>
      </c>
      <c r="F5" s="22" t="s">
        <v>9</v>
      </c>
      <c r="G5" s="23" t="s">
        <v>10</v>
      </c>
      <c r="H5" s="24" t="s">
        <v>8</v>
      </c>
      <c r="I5" s="22" t="s">
        <v>9</v>
      </c>
      <c r="J5" s="22" t="s">
        <v>10</v>
      </c>
      <c r="K5" s="22" t="s">
        <v>8</v>
      </c>
      <c r="L5" s="22" t="s">
        <v>9</v>
      </c>
      <c r="M5" s="22" t="s">
        <v>10</v>
      </c>
      <c r="N5" s="25" t="s">
        <v>11</v>
      </c>
    </row>
    <row r="6" spans="1:14" ht="18" customHeight="1">
      <c r="A6" s="26" t="s">
        <v>12</v>
      </c>
      <c r="B6" s="27">
        <f aca="true" t="shared" si="0" ref="B6:B12">SUM(C6:D6)</f>
        <v>38862</v>
      </c>
      <c r="C6" s="28">
        <v>13561</v>
      </c>
      <c r="D6" s="28">
        <v>25301</v>
      </c>
      <c r="E6" s="28">
        <f aca="true" t="shared" si="1" ref="E6:E12">SUM(F6:G6)</f>
        <v>601</v>
      </c>
      <c r="F6" s="28">
        <v>327</v>
      </c>
      <c r="G6" s="28">
        <v>274</v>
      </c>
      <c r="H6" s="28">
        <f aca="true" t="shared" si="2" ref="H6:H12">SUM(I6:J6)</f>
        <v>694803</v>
      </c>
      <c r="I6" s="28">
        <v>205196</v>
      </c>
      <c r="J6" s="28">
        <v>489607</v>
      </c>
      <c r="K6" s="28">
        <f aca="true" t="shared" si="3" ref="K6:K12">SUM(L6:M6)</f>
        <v>34813</v>
      </c>
      <c r="L6" s="28">
        <v>10802</v>
      </c>
      <c r="M6" s="28">
        <v>24011</v>
      </c>
      <c r="N6" s="29">
        <v>52</v>
      </c>
    </row>
    <row r="7" spans="1:14" ht="14.25" customHeight="1">
      <c r="A7" s="26" t="s">
        <v>13</v>
      </c>
      <c r="B7" s="27">
        <f t="shared" si="0"/>
        <v>37545</v>
      </c>
      <c r="C7" s="28">
        <v>12874</v>
      </c>
      <c r="D7" s="28">
        <v>24671</v>
      </c>
      <c r="E7" s="28">
        <f t="shared" si="1"/>
        <v>596</v>
      </c>
      <c r="F7" s="28">
        <v>316</v>
      </c>
      <c r="G7" s="28">
        <v>280</v>
      </c>
      <c r="H7" s="28">
        <f t="shared" si="2"/>
        <v>676263</v>
      </c>
      <c r="I7" s="28">
        <v>196118</v>
      </c>
      <c r="J7" s="28">
        <v>480145</v>
      </c>
      <c r="K7" s="28">
        <f t="shared" si="3"/>
        <v>33784</v>
      </c>
      <c r="L7" s="28">
        <v>10390</v>
      </c>
      <c r="M7" s="28">
        <v>23394</v>
      </c>
      <c r="N7" s="20">
        <v>53</v>
      </c>
    </row>
    <row r="8" spans="1:14" ht="14.25" customHeight="1">
      <c r="A8" s="26" t="s">
        <v>14</v>
      </c>
      <c r="B8" s="27">
        <f t="shared" si="0"/>
        <v>36225</v>
      </c>
      <c r="C8" s="28">
        <v>12366</v>
      </c>
      <c r="D8" s="28">
        <v>23859</v>
      </c>
      <c r="E8" s="28">
        <f t="shared" si="1"/>
        <v>524</v>
      </c>
      <c r="F8" s="28">
        <v>250</v>
      </c>
      <c r="G8" s="28">
        <v>274</v>
      </c>
      <c r="H8" s="28">
        <f t="shared" si="2"/>
        <v>640594</v>
      </c>
      <c r="I8" s="28">
        <v>184867</v>
      </c>
      <c r="J8" s="28">
        <v>455727</v>
      </c>
      <c r="K8" s="28">
        <f t="shared" si="3"/>
        <v>32692</v>
      </c>
      <c r="L8" s="28">
        <v>10142</v>
      </c>
      <c r="M8" s="28">
        <v>22550</v>
      </c>
      <c r="N8" s="20">
        <v>54</v>
      </c>
    </row>
    <row r="9" spans="1:14" ht="14.25" customHeight="1">
      <c r="A9" s="26" t="s">
        <v>15</v>
      </c>
      <c r="B9" s="27">
        <f t="shared" si="0"/>
        <v>34878</v>
      </c>
      <c r="C9" s="28">
        <v>11978</v>
      </c>
      <c r="D9" s="28">
        <v>22900</v>
      </c>
      <c r="E9" s="28">
        <f t="shared" si="1"/>
        <v>492</v>
      </c>
      <c r="F9" s="28">
        <v>226</v>
      </c>
      <c r="G9" s="28">
        <v>266</v>
      </c>
      <c r="H9" s="28">
        <f t="shared" si="2"/>
        <v>602618</v>
      </c>
      <c r="I9" s="28">
        <v>165375</v>
      </c>
      <c r="J9" s="28">
        <v>437243</v>
      </c>
      <c r="K9" s="28">
        <f t="shared" si="3"/>
        <v>31789</v>
      </c>
      <c r="L9" s="28">
        <v>9904</v>
      </c>
      <c r="M9" s="28">
        <v>21885</v>
      </c>
      <c r="N9" s="20">
        <v>55</v>
      </c>
    </row>
    <row r="10" spans="1:14" ht="14.25" customHeight="1">
      <c r="A10" s="26" t="s">
        <v>16</v>
      </c>
      <c r="B10" s="27">
        <f t="shared" si="0"/>
        <v>32609</v>
      </c>
      <c r="C10" s="28">
        <v>11109</v>
      </c>
      <c r="D10" s="28">
        <v>21500</v>
      </c>
      <c r="E10" s="28">
        <f t="shared" si="1"/>
        <v>571</v>
      </c>
      <c r="F10" s="28">
        <v>232</v>
      </c>
      <c r="G10" s="28">
        <v>339</v>
      </c>
      <c r="H10" s="28">
        <f t="shared" si="2"/>
        <v>551827</v>
      </c>
      <c r="I10" s="28">
        <v>144852</v>
      </c>
      <c r="J10" s="28">
        <v>406975</v>
      </c>
      <c r="K10" s="28">
        <f t="shared" si="3"/>
        <v>29073</v>
      </c>
      <c r="L10" s="28">
        <v>8666</v>
      </c>
      <c r="M10" s="28">
        <v>20407</v>
      </c>
      <c r="N10" s="20">
        <v>56</v>
      </c>
    </row>
    <row r="11" spans="1:14" ht="14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0"/>
    </row>
    <row r="12" spans="1:14" ht="14.25" customHeight="1">
      <c r="A12" s="30" t="s">
        <v>17</v>
      </c>
      <c r="B12" s="31">
        <f t="shared" si="0"/>
        <v>27975</v>
      </c>
      <c r="C12" s="32">
        <v>9181</v>
      </c>
      <c r="D12" s="32">
        <v>18794</v>
      </c>
      <c r="E12" s="32">
        <f t="shared" si="1"/>
        <v>254</v>
      </c>
      <c r="F12" s="32">
        <v>125</v>
      </c>
      <c r="G12" s="32">
        <v>129</v>
      </c>
      <c r="H12" s="32">
        <f t="shared" si="2"/>
        <v>471757</v>
      </c>
      <c r="I12" s="32">
        <v>112984</v>
      </c>
      <c r="J12" s="32">
        <v>358773</v>
      </c>
      <c r="K12" s="32">
        <f t="shared" si="3"/>
        <v>24978</v>
      </c>
      <c r="L12" s="32">
        <v>7071</v>
      </c>
      <c r="M12" s="32">
        <v>17907</v>
      </c>
      <c r="N12" s="33">
        <v>57</v>
      </c>
    </row>
    <row r="13" spans="1:14" ht="14.25" customHeight="1">
      <c r="A13" s="34"/>
      <c r="B13" s="35"/>
      <c r="C13" s="28"/>
      <c r="D13" s="28"/>
      <c r="E13" s="36"/>
      <c r="F13" s="28"/>
      <c r="G13" s="28"/>
      <c r="H13" s="36"/>
      <c r="I13" s="28"/>
      <c r="J13" s="28"/>
      <c r="K13" s="36"/>
      <c r="L13" s="28"/>
      <c r="M13" s="28"/>
      <c r="N13" s="37"/>
    </row>
    <row r="14" spans="1:14" ht="11.25" customHeight="1">
      <c r="A14" s="38" t="s">
        <v>18</v>
      </c>
      <c r="B14" s="35">
        <f>SUM(C14:D14)</f>
        <v>2375</v>
      </c>
      <c r="C14" s="28">
        <v>795</v>
      </c>
      <c r="D14" s="28">
        <v>1580</v>
      </c>
      <c r="E14" s="36">
        <f aca="true" t="shared" si="4" ref="E14:E32">SUM(F14:G14)</f>
        <v>21</v>
      </c>
      <c r="F14" s="39">
        <v>7</v>
      </c>
      <c r="G14" s="39">
        <v>14</v>
      </c>
      <c r="H14" s="40">
        <f aca="true" t="shared" si="5" ref="H14:H33">SUM(I14:J14)</f>
        <v>35205</v>
      </c>
      <c r="I14" s="39">
        <v>8468</v>
      </c>
      <c r="J14" s="39">
        <v>26737</v>
      </c>
      <c r="K14" s="40">
        <f aca="true" t="shared" si="6" ref="K14:K32">SUM(L14:M14)</f>
        <v>2081</v>
      </c>
      <c r="L14" s="39">
        <v>580</v>
      </c>
      <c r="M14" s="39">
        <v>1501</v>
      </c>
      <c r="N14" s="37">
        <v>1</v>
      </c>
    </row>
    <row r="15" spans="1:14" ht="11.25" customHeight="1">
      <c r="A15" s="38" t="s">
        <v>19</v>
      </c>
      <c r="B15" s="35">
        <f aca="true" t="shared" si="7" ref="B15:B33">SUM(C15:D15)</f>
        <v>2367</v>
      </c>
      <c r="C15" s="28">
        <v>793</v>
      </c>
      <c r="D15" s="28">
        <v>1574</v>
      </c>
      <c r="E15" s="36">
        <f t="shared" si="4"/>
        <v>30</v>
      </c>
      <c r="F15" s="39">
        <v>12</v>
      </c>
      <c r="G15" s="39">
        <v>18</v>
      </c>
      <c r="H15" s="40">
        <f t="shared" si="5"/>
        <v>39063</v>
      </c>
      <c r="I15" s="39">
        <v>9484</v>
      </c>
      <c r="J15" s="39">
        <v>29579</v>
      </c>
      <c r="K15" s="40">
        <f t="shared" si="6"/>
        <v>2064</v>
      </c>
      <c r="L15" s="39">
        <v>574</v>
      </c>
      <c r="M15" s="39">
        <v>1490</v>
      </c>
      <c r="N15" s="37">
        <v>2</v>
      </c>
    </row>
    <row r="16" spans="1:14" ht="11.25" customHeight="1">
      <c r="A16" s="38" t="s">
        <v>20</v>
      </c>
      <c r="B16" s="35">
        <f t="shared" si="7"/>
        <v>2368</v>
      </c>
      <c r="C16" s="28">
        <v>796</v>
      </c>
      <c r="D16" s="28">
        <v>1572</v>
      </c>
      <c r="E16" s="40">
        <f t="shared" si="4"/>
        <v>26</v>
      </c>
      <c r="F16" s="39">
        <v>12</v>
      </c>
      <c r="G16" s="39">
        <v>14</v>
      </c>
      <c r="H16" s="40">
        <f t="shared" si="5"/>
        <v>39479</v>
      </c>
      <c r="I16" s="39">
        <v>9523</v>
      </c>
      <c r="J16" s="39">
        <v>29956</v>
      </c>
      <c r="K16" s="40">
        <f t="shared" si="6"/>
        <v>2073</v>
      </c>
      <c r="L16" s="39">
        <v>574</v>
      </c>
      <c r="M16" s="39">
        <v>1499</v>
      </c>
      <c r="N16" s="37">
        <v>3</v>
      </c>
    </row>
    <row r="17" spans="1:14" ht="11.25" customHeight="1">
      <c r="A17" s="38" t="s">
        <v>21</v>
      </c>
      <c r="B17" s="35">
        <f t="shared" si="7"/>
        <v>2298</v>
      </c>
      <c r="C17" s="28">
        <v>742</v>
      </c>
      <c r="D17" s="28">
        <v>1556</v>
      </c>
      <c r="E17" s="40">
        <f t="shared" si="4"/>
        <v>28</v>
      </c>
      <c r="F17" s="39">
        <v>11</v>
      </c>
      <c r="G17" s="39">
        <v>17</v>
      </c>
      <c r="H17" s="40">
        <f t="shared" si="5"/>
        <v>40077</v>
      </c>
      <c r="I17" s="39">
        <v>9592</v>
      </c>
      <c r="J17" s="39">
        <v>30485</v>
      </c>
      <c r="K17" s="40">
        <f t="shared" si="6"/>
        <v>2051</v>
      </c>
      <c r="L17" s="39">
        <v>644</v>
      </c>
      <c r="M17" s="39">
        <v>1407</v>
      </c>
      <c r="N17" s="37">
        <v>4</v>
      </c>
    </row>
    <row r="18" spans="1:14" ht="11.25" customHeight="1">
      <c r="A18" s="38" t="s">
        <v>22</v>
      </c>
      <c r="B18" s="35">
        <f t="shared" si="7"/>
        <v>2314</v>
      </c>
      <c r="C18" s="28">
        <v>747</v>
      </c>
      <c r="D18" s="28">
        <v>1567</v>
      </c>
      <c r="E18" s="40">
        <f t="shared" si="4"/>
        <v>23</v>
      </c>
      <c r="F18" s="39">
        <v>13</v>
      </c>
      <c r="G18" s="39">
        <v>10</v>
      </c>
      <c r="H18" s="40">
        <f t="shared" si="5"/>
        <v>39102</v>
      </c>
      <c r="I18" s="39">
        <v>9309</v>
      </c>
      <c r="J18" s="39">
        <v>29793</v>
      </c>
      <c r="K18" s="40">
        <f t="shared" si="6"/>
        <v>2160</v>
      </c>
      <c r="L18" s="39">
        <v>628</v>
      </c>
      <c r="M18" s="39">
        <v>1532</v>
      </c>
      <c r="N18" s="37">
        <v>5</v>
      </c>
    </row>
    <row r="19" spans="1:14" ht="11.25" customHeight="1">
      <c r="A19" s="38" t="s">
        <v>23</v>
      </c>
      <c r="B19" s="35">
        <f t="shared" si="7"/>
        <v>2321</v>
      </c>
      <c r="C19" s="28">
        <v>749</v>
      </c>
      <c r="D19" s="28">
        <v>1572</v>
      </c>
      <c r="E19" s="36">
        <f t="shared" si="4"/>
        <v>13</v>
      </c>
      <c r="F19" s="39">
        <v>5</v>
      </c>
      <c r="G19" s="39">
        <v>8</v>
      </c>
      <c r="H19" s="40">
        <f t="shared" si="5"/>
        <v>40194</v>
      </c>
      <c r="I19" s="39">
        <v>9451</v>
      </c>
      <c r="J19" s="39">
        <v>30743</v>
      </c>
      <c r="K19" s="40">
        <f t="shared" si="6"/>
        <v>2012</v>
      </c>
      <c r="L19" s="39">
        <v>518</v>
      </c>
      <c r="M19" s="39">
        <v>1494</v>
      </c>
      <c r="N19" s="37">
        <v>6</v>
      </c>
    </row>
    <row r="20" spans="1:14" ht="11.25" customHeight="1">
      <c r="A20" s="38" t="s">
        <v>24</v>
      </c>
      <c r="B20" s="35">
        <f t="shared" si="7"/>
        <v>2309</v>
      </c>
      <c r="C20" s="28">
        <v>744</v>
      </c>
      <c r="D20" s="28">
        <v>1565</v>
      </c>
      <c r="E20" s="40">
        <f t="shared" si="4"/>
        <v>17</v>
      </c>
      <c r="F20" s="39">
        <v>7</v>
      </c>
      <c r="G20" s="39">
        <v>10</v>
      </c>
      <c r="H20" s="40">
        <f t="shared" si="5"/>
        <v>42931</v>
      </c>
      <c r="I20" s="39">
        <v>10054</v>
      </c>
      <c r="J20" s="39">
        <v>32877</v>
      </c>
      <c r="K20" s="40">
        <f t="shared" si="6"/>
        <v>1986</v>
      </c>
      <c r="L20" s="39">
        <v>514</v>
      </c>
      <c r="M20" s="39">
        <v>1472</v>
      </c>
      <c r="N20" s="37">
        <v>7</v>
      </c>
    </row>
    <row r="21" spans="1:14" ht="11.25" customHeight="1">
      <c r="A21" s="38" t="s">
        <v>25</v>
      </c>
      <c r="B21" s="35">
        <f t="shared" si="7"/>
        <v>2316</v>
      </c>
      <c r="C21" s="28">
        <v>746</v>
      </c>
      <c r="D21" s="28">
        <v>1570</v>
      </c>
      <c r="E21" s="40">
        <f t="shared" si="4"/>
        <v>23</v>
      </c>
      <c r="F21" s="39">
        <v>12</v>
      </c>
      <c r="G21" s="39">
        <v>11</v>
      </c>
      <c r="H21" s="40">
        <f t="shared" si="5"/>
        <v>34502</v>
      </c>
      <c r="I21" s="39">
        <v>8154</v>
      </c>
      <c r="J21" s="39">
        <v>26348</v>
      </c>
      <c r="K21" s="40">
        <f t="shared" si="6"/>
        <v>2093</v>
      </c>
      <c r="L21" s="39">
        <v>591</v>
      </c>
      <c r="M21" s="39">
        <v>1502</v>
      </c>
      <c r="N21" s="37">
        <v>8</v>
      </c>
    </row>
    <row r="22" spans="1:14" ht="11.25" customHeight="1">
      <c r="A22" s="38" t="s">
        <v>26</v>
      </c>
      <c r="B22" s="35">
        <f t="shared" si="7"/>
        <v>2325</v>
      </c>
      <c r="C22" s="28">
        <v>754</v>
      </c>
      <c r="D22" s="28">
        <v>1571</v>
      </c>
      <c r="E22" s="40">
        <f t="shared" si="4"/>
        <v>17</v>
      </c>
      <c r="F22" s="39">
        <v>12</v>
      </c>
      <c r="G22" s="39">
        <v>5</v>
      </c>
      <c r="H22" s="40">
        <f t="shared" si="5"/>
        <v>39409</v>
      </c>
      <c r="I22" s="39">
        <v>9562</v>
      </c>
      <c r="J22" s="39">
        <v>29847</v>
      </c>
      <c r="K22" s="40">
        <f t="shared" si="6"/>
        <v>2110</v>
      </c>
      <c r="L22" s="39">
        <v>601</v>
      </c>
      <c r="M22" s="39">
        <v>1509</v>
      </c>
      <c r="N22" s="37">
        <v>9</v>
      </c>
    </row>
    <row r="23" spans="1:14" ht="11.25" customHeight="1">
      <c r="A23" s="26" t="s">
        <v>27</v>
      </c>
      <c r="B23" s="35">
        <f t="shared" si="7"/>
        <v>2324</v>
      </c>
      <c r="C23" s="28">
        <v>764</v>
      </c>
      <c r="D23" s="28">
        <v>1560</v>
      </c>
      <c r="E23" s="40">
        <f t="shared" si="4"/>
        <v>27</v>
      </c>
      <c r="F23" s="39">
        <v>15</v>
      </c>
      <c r="G23" s="39">
        <v>12</v>
      </c>
      <c r="H23" s="40">
        <f t="shared" si="5"/>
        <v>41183</v>
      </c>
      <c r="I23" s="39">
        <v>9863</v>
      </c>
      <c r="J23" s="39">
        <v>31320</v>
      </c>
      <c r="K23" s="40">
        <f t="shared" si="6"/>
        <v>2110</v>
      </c>
      <c r="L23" s="39">
        <v>607</v>
      </c>
      <c r="M23" s="39">
        <v>1503</v>
      </c>
      <c r="N23" s="37">
        <v>10</v>
      </c>
    </row>
    <row r="24" spans="1:14" ht="11.25" customHeight="1">
      <c r="A24" s="26" t="s">
        <v>28</v>
      </c>
      <c r="B24" s="35">
        <f t="shared" si="7"/>
        <v>2331</v>
      </c>
      <c r="C24" s="28">
        <v>773</v>
      </c>
      <c r="D24" s="28">
        <v>1558</v>
      </c>
      <c r="E24" s="40">
        <f t="shared" si="4"/>
        <v>22</v>
      </c>
      <c r="F24" s="39">
        <v>14</v>
      </c>
      <c r="G24" s="39">
        <v>8</v>
      </c>
      <c r="H24" s="40">
        <f t="shared" si="5"/>
        <v>42301</v>
      </c>
      <c r="I24" s="39">
        <v>10153</v>
      </c>
      <c r="J24" s="39">
        <v>32148</v>
      </c>
      <c r="K24" s="40">
        <f t="shared" si="6"/>
        <v>2128</v>
      </c>
      <c r="L24" s="39">
        <v>620</v>
      </c>
      <c r="M24" s="39">
        <v>1508</v>
      </c>
      <c r="N24" s="37">
        <v>11</v>
      </c>
    </row>
    <row r="25" spans="1:14" ht="11.25" customHeight="1">
      <c r="A25" s="26" t="s">
        <v>29</v>
      </c>
      <c r="B25" s="35">
        <f t="shared" si="7"/>
        <v>2327</v>
      </c>
      <c r="C25" s="28">
        <v>778</v>
      </c>
      <c r="D25" s="28">
        <v>1549</v>
      </c>
      <c r="E25" s="40">
        <f t="shared" si="4"/>
        <v>7</v>
      </c>
      <c r="F25" s="39">
        <v>5</v>
      </c>
      <c r="G25" s="39">
        <v>2</v>
      </c>
      <c r="H25" s="40">
        <f t="shared" si="5"/>
        <v>38311</v>
      </c>
      <c r="I25" s="39">
        <v>9371</v>
      </c>
      <c r="J25" s="39">
        <v>28940</v>
      </c>
      <c r="K25" s="40">
        <f t="shared" si="6"/>
        <v>2110</v>
      </c>
      <c r="L25" s="39">
        <v>620</v>
      </c>
      <c r="M25" s="39">
        <v>1490</v>
      </c>
      <c r="N25" s="37">
        <v>12</v>
      </c>
    </row>
    <row r="26" spans="1:14" ht="11.25" customHeight="1">
      <c r="A26" s="41" t="s">
        <v>30</v>
      </c>
      <c r="B26" s="35">
        <f t="shared" si="7"/>
        <v>8830</v>
      </c>
      <c r="C26" s="28">
        <v>3725</v>
      </c>
      <c r="D26" s="28">
        <v>5105</v>
      </c>
      <c r="E26" s="40">
        <f t="shared" si="4"/>
        <v>73</v>
      </c>
      <c r="F26" s="39">
        <v>34</v>
      </c>
      <c r="G26" s="28">
        <v>39</v>
      </c>
      <c r="H26" s="40">
        <f t="shared" si="5"/>
        <v>116097</v>
      </c>
      <c r="I26" s="39">
        <v>32539</v>
      </c>
      <c r="J26" s="39">
        <v>83558</v>
      </c>
      <c r="K26" s="40">
        <f t="shared" si="6"/>
        <v>7304</v>
      </c>
      <c r="L26" s="28">
        <v>2840</v>
      </c>
      <c r="M26" s="39">
        <v>4464</v>
      </c>
      <c r="N26" s="37" t="s">
        <v>31</v>
      </c>
    </row>
    <row r="27" spans="1:14" ht="11.25" customHeight="1">
      <c r="A27" s="41" t="s">
        <v>32</v>
      </c>
      <c r="B27" s="35">
        <f t="shared" si="7"/>
        <v>5493</v>
      </c>
      <c r="C27" s="28">
        <v>2677</v>
      </c>
      <c r="D27" s="28">
        <v>2816</v>
      </c>
      <c r="E27" s="36">
        <f t="shared" si="4"/>
        <v>46</v>
      </c>
      <c r="F27" s="39">
        <v>42</v>
      </c>
      <c r="G27" s="39">
        <v>4</v>
      </c>
      <c r="H27" s="40">
        <f t="shared" si="5"/>
        <v>83440</v>
      </c>
      <c r="I27" s="39">
        <v>28346</v>
      </c>
      <c r="J27" s="39">
        <v>55094</v>
      </c>
      <c r="K27" s="40">
        <f t="shared" si="6"/>
        <v>4372</v>
      </c>
      <c r="L27" s="39">
        <v>1661</v>
      </c>
      <c r="M27" s="39">
        <v>2711</v>
      </c>
      <c r="N27" s="37" t="s">
        <v>33</v>
      </c>
    </row>
    <row r="28" spans="1:14" ht="11.25" customHeight="1">
      <c r="A28" s="41" t="s">
        <v>34</v>
      </c>
      <c r="B28" s="35">
        <f t="shared" si="7"/>
        <v>2310</v>
      </c>
      <c r="C28" s="28">
        <v>445</v>
      </c>
      <c r="D28" s="39">
        <v>1865</v>
      </c>
      <c r="E28" s="36">
        <f t="shared" si="4"/>
        <v>15</v>
      </c>
      <c r="F28" s="39">
        <v>5</v>
      </c>
      <c r="G28" s="39">
        <v>10</v>
      </c>
      <c r="H28" s="40">
        <f t="shared" si="5"/>
        <v>47994</v>
      </c>
      <c r="I28" s="39">
        <v>8961</v>
      </c>
      <c r="J28" s="39">
        <v>39033</v>
      </c>
      <c r="K28" s="40">
        <f t="shared" si="6"/>
        <v>2311</v>
      </c>
      <c r="L28" s="39">
        <v>442</v>
      </c>
      <c r="M28" s="39">
        <v>1869</v>
      </c>
      <c r="N28" s="37" t="s">
        <v>35</v>
      </c>
    </row>
    <row r="29" spans="1:14" ht="11.25" customHeight="1">
      <c r="A29" s="41" t="s">
        <v>36</v>
      </c>
      <c r="B29" s="42">
        <f t="shared" si="7"/>
        <v>3377</v>
      </c>
      <c r="C29" s="39">
        <v>1030</v>
      </c>
      <c r="D29" s="39">
        <v>2347</v>
      </c>
      <c r="E29" s="40">
        <f t="shared" si="4"/>
        <v>22</v>
      </c>
      <c r="F29" s="39">
        <v>9</v>
      </c>
      <c r="G29" s="39">
        <v>13</v>
      </c>
      <c r="H29" s="40">
        <f t="shared" si="5"/>
        <v>70048</v>
      </c>
      <c r="I29" s="39">
        <v>21267</v>
      </c>
      <c r="J29" s="39">
        <v>48781</v>
      </c>
      <c r="K29" s="40">
        <f t="shared" si="6"/>
        <v>3369</v>
      </c>
      <c r="L29" s="39">
        <v>1027</v>
      </c>
      <c r="M29" s="39">
        <v>2342</v>
      </c>
      <c r="N29" s="37" t="s">
        <v>37</v>
      </c>
    </row>
    <row r="30" spans="1:14" ht="11.25" customHeight="1">
      <c r="A30" s="41" t="s">
        <v>38</v>
      </c>
      <c r="B30" s="42">
        <f t="shared" si="7"/>
        <v>2876</v>
      </c>
      <c r="C30" s="39">
        <v>458</v>
      </c>
      <c r="D30" s="39">
        <v>2418</v>
      </c>
      <c r="E30" s="40">
        <f t="shared" si="4"/>
        <v>53</v>
      </c>
      <c r="F30" s="39">
        <v>12</v>
      </c>
      <c r="G30" s="39">
        <v>41</v>
      </c>
      <c r="H30" s="40">
        <f t="shared" si="5"/>
        <v>54384</v>
      </c>
      <c r="I30" s="39">
        <v>8833</v>
      </c>
      <c r="J30" s="39">
        <v>45551</v>
      </c>
      <c r="K30" s="40">
        <f t="shared" si="6"/>
        <v>2800</v>
      </c>
      <c r="L30" s="39">
        <v>460</v>
      </c>
      <c r="M30" s="39">
        <v>2340</v>
      </c>
      <c r="N30" s="37" t="s">
        <v>39</v>
      </c>
    </row>
    <row r="31" spans="1:14" ht="11.25" customHeight="1">
      <c r="A31" s="41" t="s">
        <v>40</v>
      </c>
      <c r="B31" s="42">
        <f t="shared" si="7"/>
        <v>2400</v>
      </c>
      <c r="C31" s="39">
        <v>203</v>
      </c>
      <c r="D31" s="39">
        <v>2197</v>
      </c>
      <c r="E31" s="40">
        <f t="shared" si="4"/>
        <v>12</v>
      </c>
      <c r="F31" s="39">
        <v>6</v>
      </c>
      <c r="G31" s="39">
        <v>6</v>
      </c>
      <c r="H31" s="40">
        <f t="shared" si="5"/>
        <v>49018</v>
      </c>
      <c r="I31" s="39">
        <v>3923</v>
      </c>
      <c r="J31" s="39">
        <v>45095</v>
      </c>
      <c r="K31" s="40">
        <f t="shared" si="6"/>
        <v>2368</v>
      </c>
      <c r="L31" s="39">
        <v>189</v>
      </c>
      <c r="M31" s="39">
        <v>2179</v>
      </c>
      <c r="N31" s="37" t="s">
        <v>41</v>
      </c>
    </row>
    <row r="32" spans="1:14" ht="11.25" customHeight="1">
      <c r="A32" s="41" t="s">
        <v>42</v>
      </c>
      <c r="B32" s="35">
        <f t="shared" si="7"/>
        <v>1833</v>
      </c>
      <c r="C32" s="28">
        <v>425</v>
      </c>
      <c r="D32" s="39">
        <v>1408</v>
      </c>
      <c r="E32" s="36">
        <f t="shared" si="4"/>
        <v>23</v>
      </c>
      <c r="F32" s="39">
        <v>11</v>
      </c>
      <c r="G32" s="39">
        <v>12</v>
      </c>
      <c r="H32" s="40">
        <f t="shared" si="5"/>
        <v>33774</v>
      </c>
      <c r="I32" s="39">
        <v>4821</v>
      </c>
      <c r="J32" s="39">
        <v>28953</v>
      </c>
      <c r="K32" s="40">
        <f t="shared" si="6"/>
        <v>1621</v>
      </c>
      <c r="L32" s="39">
        <v>230</v>
      </c>
      <c r="M32" s="39">
        <v>1391</v>
      </c>
      <c r="N32" s="37" t="s">
        <v>43</v>
      </c>
    </row>
    <row r="33" spans="1:14" ht="11.25" customHeight="1">
      <c r="A33" s="43" t="s">
        <v>44</v>
      </c>
      <c r="B33" s="44">
        <f t="shared" si="7"/>
        <v>856</v>
      </c>
      <c r="C33" s="45">
        <v>218</v>
      </c>
      <c r="D33" s="45">
        <v>638</v>
      </c>
      <c r="E33" s="46">
        <f>SUM(F33:G33)</f>
        <v>10</v>
      </c>
      <c r="F33" s="45">
        <v>6</v>
      </c>
      <c r="G33" s="45">
        <v>4</v>
      </c>
      <c r="H33" s="46">
        <f t="shared" si="5"/>
        <v>17002</v>
      </c>
      <c r="I33" s="45">
        <v>4294</v>
      </c>
      <c r="J33" s="45">
        <v>12708</v>
      </c>
      <c r="K33" s="46">
        <f>SUM(L33:M33)</f>
        <v>833</v>
      </c>
      <c r="L33" s="45">
        <v>222</v>
      </c>
      <c r="M33" s="45">
        <v>611</v>
      </c>
      <c r="N33" s="47" t="s">
        <v>45</v>
      </c>
    </row>
    <row r="34" spans="1:13" ht="12">
      <c r="A34" s="48" t="s">
        <v>46</v>
      </c>
      <c r="B34" s="49"/>
      <c r="C34" s="49"/>
      <c r="D34" s="49"/>
      <c r="F34" s="49"/>
      <c r="G34" s="49"/>
      <c r="I34" s="49"/>
      <c r="J34" s="49"/>
      <c r="L34" s="49"/>
      <c r="M34" s="49"/>
    </row>
    <row r="35" spans="1:4" ht="12">
      <c r="A35" s="48" t="s">
        <v>47</v>
      </c>
      <c r="B35" s="49"/>
      <c r="C35" s="49"/>
      <c r="D35" s="49"/>
    </row>
    <row r="36" spans="1:2" ht="12">
      <c r="A36" s="4" t="s">
        <v>48</v>
      </c>
      <c r="B36" s="49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2009-04-21T05:27:20Z</dcterms:created>
  <dcterms:modified xsi:type="dcterms:W3CDTF">2009-04-21T05:27:25Z</dcterms:modified>
  <cp:category/>
  <cp:version/>
  <cp:contentType/>
  <cp:contentStatus/>
</cp:coreProperties>
</file>