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'49'!$A$1:$I$33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'49'!$A$1:$I$34</definedName>
    <definedName name="_70．市郡別農地転用許可面積">#REF!</definedName>
    <definedName name="_7１．米穀需給量">#REF!</definedName>
    <definedName name="_xlnm.Print_Area" localSheetId="0">'49'!$A$1:$I$34</definedName>
  </definedNames>
  <calcPr fullCalcOnLoad="1"/>
</workbook>
</file>

<file path=xl/sharedStrings.xml><?xml version="1.0" encoding="utf-8"?>
<sst xmlns="http://schemas.openxmlformats.org/spreadsheetml/2006/main" count="107" uniqueCount="42">
  <si>
    <t>　49．市郡別土地改良事業</t>
  </si>
  <si>
    <r>
      <t>(単位  ヘクタール・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円)</t>
    </r>
  </si>
  <si>
    <t>年次および
市      郡</t>
  </si>
  <si>
    <r>
      <t xml:space="preserve">国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庫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 補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助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事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業</t>
    </r>
  </si>
  <si>
    <t>潅漑排水
事 業 費</t>
  </si>
  <si>
    <r>
      <t xml:space="preserve">圃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備</t>
    </r>
  </si>
  <si>
    <t>耕地整備費</t>
  </si>
  <si>
    <t>農地造成費</t>
  </si>
  <si>
    <r>
      <t>草 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良</t>
    </r>
  </si>
  <si>
    <t>防災事業費</t>
  </si>
  <si>
    <t>事業量</t>
  </si>
  <si>
    <r>
      <t>事 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費</t>
    </r>
  </si>
  <si>
    <t>事業費</t>
  </si>
  <si>
    <r>
      <t>昭和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>年度</t>
    </r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</si>
  <si>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</si>
  <si>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</si>
  <si>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</si>
  <si>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</si>
  <si>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</si>
  <si>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</si>
  <si>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</si>
  <si>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</si>
  <si>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</si>
  <si>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</si>
  <si>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</si>
  <si>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</si>
  <si>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</si>
  <si>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</si>
  <si>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</si>
  <si>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</si>
  <si>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</si>
  <si>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</si>
  <si>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</si>
  <si>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</si>
  <si>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</si>
  <si>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</si>
  <si>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</si>
  <si>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</si>
  <si>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</si>
  <si>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</si>
  <si>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資料：県耕地課 ｢農用地建設業務統計調査」</t>
  </si>
  <si>
    <t xml:space="preserve">  注）かんがい排水、耕地整備、防災事業の事業量については工程が多くに分れるので省略した。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</si>
</sst>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 "/>
    <numFmt numFmtId="180" formatCode="0_);[Red]\(0\)"/>
    <numFmt numFmtId="181" formatCode="0.00_);[Red]\(0.00\)"/>
    <numFmt numFmtId="182" formatCode="_ * #,##0_ ;_ * \-#,##0_ ;_ * &quot;-&quot;?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5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 horizontal="centerContinuous"/>
    </xf>
    <xf numFmtId="178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Continuous" vertical="center"/>
    </xf>
    <xf numFmtId="177" fontId="0" fillId="0" borderId="12" xfId="0" applyNumberFormat="1" applyFont="1" applyBorder="1" applyAlignment="1">
      <alignment horizontal="centerContinuous" vertical="center"/>
    </xf>
    <xf numFmtId="176" fontId="0" fillId="0" borderId="12" xfId="0" applyNumberFormat="1" applyFont="1" applyBorder="1" applyAlignment="1">
      <alignment horizontal="centerContinuous" vertical="center"/>
    </xf>
    <xf numFmtId="178" fontId="0" fillId="0" borderId="12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7" fontId="0" fillId="0" borderId="11" xfId="0" applyNumberFormat="1" applyFont="1" applyBorder="1" applyAlignment="1">
      <alignment horizontal="centerContinuous" vertical="center"/>
    </xf>
    <xf numFmtId="178" fontId="0" fillId="0" borderId="11" xfId="0" applyNumberFormat="1" applyFont="1" applyBorder="1" applyAlignment="1">
      <alignment horizontal="centerContinuous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>
      <alignment/>
    </xf>
    <xf numFmtId="179" fontId="0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180" fontId="0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41" fontId="5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 quotePrefix="1">
      <alignment horizontal="left"/>
    </xf>
    <xf numFmtId="179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 horizontal="right"/>
    </xf>
    <xf numFmtId="182" fontId="0" fillId="0" borderId="0" xfId="0" applyNumberFormat="1" applyAlignment="1" quotePrefix="1">
      <alignment horizontal="left"/>
    </xf>
    <xf numFmtId="182" fontId="0" fillId="0" borderId="0" xfId="0" applyNumberFormat="1" applyFont="1" applyAlignment="1" quotePrefix="1">
      <alignment horizontal="left"/>
    </xf>
    <xf numFmtId="178" fontId="0" fillId="0" borderId="0" xfId="0" applyNumberFormat="1" applyFont="1" applyAlignment="1">
      <alignment horizontal="right"/>
    </xf>
    <xf numFmtId="41" fontId="0" fillId="0" borderId="0" xfId="0" applyNumberFormat="1" applyAlignment="1" quotePrefix="1">
      <alignment/>
    </xf>
    <xf numFmtId="176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6" fontId="6" fillId="0" borderId="15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4"/>
  <sheetViews>
    <sheetView tabSelected="1" zoomScaleSheetLayoutView="75" zoomScalePageLayoutView="0" workbookViewId="0" topLeftCell="A16">
      <selection activeCell="I32" sqref="I32"/>
    </sheetView>
  </sheetViews>
  <sheetFormatPr defaultColWidth="9.00390625" defaultRowHeight="12.75"/>
  <cols>
    <col min="1" max="1" width="16.00390625" style="6" customWidth="1"/>
    <col min="2" max="2" width="12.25390625" style="6" bestFit="1" customWidth="1"/>
    <col min="3" max="3" width="10.75390625" style="47" customWidth="1"/>
    <col min="4" max="4" width="12.375" style="6" customWidth="1"/>
    <col min="5" max="5" width="12.75390625" style="6" customWidth="1"/>
    <col min="6" max="6" width="11.75390625" style="6" customWidth="1"/>
    <col min="7" max="7" width="10.75390625" style="48" customWidth="1"/>
    <col min="8" max="8" width="12.375" style="6" bestFit="1" customWidth="1"/>
    <col min="9" max="9" width="12.25390625" style="6" bestFit="1" customWidth="1"/>
    <col min="10" max="16384" width="9.125" style="6" customWidth="1"/>
  </cols>
  <sheetData>
    <row r="1" spans="1:10" ht="15.75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ht="12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8" customFormat="1" ht="12" customHeight="1" thickTop="1">
      <c r="A3" s="49" t="s">
        <v>2</v>
      </c>
      <c r="B3" s="14" t="s">
        <v>3</v>
      </c>
      <c r="C3" s="15"/>
      <c r="D3" s="16"/>
      <c r="E3" s="16"/>
      <c r="F3" s="16"/>
      <c r="G3" s="17"/>
      <c r="H3" s="16"/>
      <c r="I3" s="16"/>
    </row>
    <row r="4" spans="1:9" s="18" customFormat="1" ht="12" customHeight="1">
      <c r="A4" s="50"/>
      <c r="B4" s="52" t="s">
        <v>4</v>
      </c>
      <c r="C4" s="19" t="s">
        <v>5</v>
      </c>
      <c r="D4" s="14"/>
      <c r="E4" s="54" t="s">
        <v>6</v>
      </c>
      <c r="F4" s="54" t="s">
        <v>7</v>
      </c>
      <c r="G4" s="20" t="s">
        <v>8</v>
      </c>
      <c r="H4" s="14"/>
      <c r="I4" s="55" t="s">
        <v>9</v>
      </c>
    </row>
    <row r="5" spans="1:9" s="18" customFormat="1" ht="12" customHeight="1">
      <c r="A5" s="51"/>
      <c r="B5" s="53"/>
      <c r="C5" s="21" t="s">
        <v>10</v>
      </c>
      <c r="D5" s="22" t="s">
        <v>11</v>
      </c>
      <c r="E5" s="53"/>
      <c r="F5" s="53"/>
      <c r="G5" s="23" t="s">
        <v>10</v>
      </c>
      <c r="H5" s="22" t="s">
        <v>12</v>
      </c>
      <c r="I5" s="56"/>
    </row>
    <row r="6" spans="1:9" ht="12" customHeight="1">
      <c r="A6" s="24" t="s">
        <v>13</v>
      </c>
      <c r="B6" s="25">
        <v>1884300</v>
      </c>
      <c r="C6" s="26">
        <v>650</v>
      </c>
      <c r="D6" s="27">
        <v>5284242</v>
      </c>
      <c r="E6" s="27">
        <v>11108709</v>
      </c>
      <c r="F6" s="27">
        <v>696181</v>
      </c>
      <c r="G6" s="28">
        <v>154</v>
      </c>
      <c r="H6" s="27">
        <v>465576</v>
      </c>
      <c r="I6" s="27">
        <v>1690257</v>
      </c>
    </row>
    <row r="7" spans="1:9" s="29" customFormat="1" ht="12" customHeight="1">
      <c r="A7" s="24">
        <v>55</v>
      </c>
      <c r="B7" s="25">
        <v>1980000</v>
      </c>
      <c r="C7" s="26">
        <v>673</v>
      </c>
      <c r="D7" s="27">
        <v>5110000</v>
      </c>
      <c r="E7" s="27">
        <v>10759500</v>
      </c>
      <c r="F7" s="27">
        <v>1711727</v>
      </c>
      <c r="G7" s="28">
        <v>179</v>
      </c>
      <c r="H7" s="27">
        <v>526739</v>
      </c>
      <c r="I7" s="27">
        <v>2087848</v>
      </c>
    </row>
    <row r="8" spans="1:9" ht="12" customHeight="1">
      <c r="A8" s="30">
        <v>56</v>
      </c>
      <c r="B8" s="31">
        <f>SUM(B10:B32)</f>
        <v>1996140</v>
      </c>
      <c r="C8" s="32">
        <f aca="true" t="shared" si="0" ref="C8:I8">SUM(C10:C32)</f>
        <v>584</v>
      </c>
      <c r="D8" s="32">
        <f t="shared" si="0"/>
        <v>5554000</v>
      </c>
      <c r="E8" s="32">
        <f t="shared" si="0"/>
        <v>12984066</v>
      </c>
      <c r="F8" s="32">
        <f t="shared" si="0"/>
        <v>1312701</v>
      </c>
      <c r="G8" s="32">
        <f t="shared" si="0"/>
        <v>260</v>
      </c>
      <c r="H8" s="32">
        <f t="shared" si="0"/>
        <v>111574</v>
      </c>
      <c r="I8" s="32">
        <f t="shared" si="0"/>
        <v>2171644</v>
      </c>
    </row>
    <row r="9" spans="2:7" ht="12" customHeight="1">
      <c r="B9" s="33"/>
      <c r="C9" s="34"/>
      <c r="F9" s="27"/>
      <c r="G9" s="35"/>
    </row>
    <row r="10" spans="1:9" ht="12" customHeight="1">
      <c r="A10" s="24" t="s">
        <v>14</v>
      </c>
      <c r="B10" s="33" t="s">
        <v>15</v>
      </c>
      <c r="C10" s="36" t="s">
        <v>16</v>
      </c>
      <c r="D10" s="36" t="s">
        <v>16</v>
      </c>
      <c r="E10" s="27">
        <v>149040</v>
      </c>
      <c r="F10" s="36">
        <v>141000</v>
      </c>
      <c r="G10" s="36" t="s">
        <v>16</v>
      </c>
      <c r="H10" s="36" t="s">
        <v>15</v>
      </c>
      <c r="I10" s="27">
        <v>49700</v>
      </c>
    </row>
    <row r="11" spans="1:9" ht="12" customHeight="1">
      <c r="A11" s="24" t="s">
        <v>17</v>
      </c>
      <c r="B11" s="33" t="s">
        <v>15</v>
      </c>
      <c r="C11" s="36" t="s">
        <v>16</v>
      </c>
      <c r="D11" s="36" t="s">
        <v>16</v>
      </c>
      <c r="E11" s="36">
        <v>91547</v>
      </c>
      <c r="F11" s="36">
        <v>20000</v>
      </c>
      <c r="G11" s="36" t="s">
        <v>16</v>
      </c>
      <c r="H11" s="36" t="s">
        <v>15</v>
      </c>
      <c r="I11" s="36">
        <v>13000</v>
      </c>
    </row>
    <row r="12" spans="1:9" ht="12" customHeight="1">
      <c r="A12" s="24" t="s">
        <v>18</v>
      </c>
      <c r="B12" s="33">
        <v>22000</v>
      </c>
      <c r="C12" s="34">
        <v>8</v>
      </c>
      <c r="D12" s="36">
        <v>62000</v>
      </c>
      <c r="E12" s="36">
        <v>140839</v>
      </c>
      <c r="F12" s="36" t="s">
        <v>16</v>
      </c>
      <c r="G12" s="36" t="s">
        <v>16</v>
      </c>
      <c r="H12" s="36" t="s">
        <v>15</v>
      </c>
      <c r="I12" s="27">
        <v>43000</v>
      </c>
    </row>
    <row r="13" spans="1:9" ht="12" customHeight="1">
      <c r="A13" s="24" t="s">
        <v>19</v>
      </c>
      <c r="B13" s="33">
        <v>23300</v>
      </c>
      <c r="C13" s="36" t="s">
        <v>16</v>
      </c>
      <c r="D13" s="36" t="s">
        <v>16</v>
      </c>
      <c r="E13" s="27">
        <v>126200</v>
      </c>
      <c r="F13" s="36">
        <v>294642</v>
      </c>
      <c r="G13" s="36" t="s">
        <v>16</v>
      </c>
      <c r="H13" s="36" t="s">
        <v>15</v>
      </c>
      <c r="I13" s="36" t="s">
        <v>16</v>
      </c>
    </row>
    <row r="14" spans="1:9" ht="12" customHeight="1">
      <c r="A14" s="24" t="s">
        <v>20</v>
      </c>
      <c r="B14" s="33" t="s">
        <v>15</v>
      </c>
      <c r="C14" s="36">
        <v>1</v>
      </c>
      <c r="D14" s="36">
        <v>110000</v>
      </c>
      <c r="E14" s="27">
        <v>496000</v>
      </c>
      <c r="F14" s="36" t="s">
        <v>16</v>
      </c>
      <c r="G14" s="36" t="s">
        <v>16</v>
      </c>
      <c r="H14" s="36" t="s">
        <v>15</v>
      </c>
      <c r="I14" s="36" t="s">
        <v>16</v>
      </c>
    </row>
    <row r="15" spans="1:9" ht="12" customHeight="1">
      <c r="A15" s="24" t="s">
        <v>21</v>
      </c>
      <c r="B15" s="33">
        <v>186000</v>
      </c>
      <c r="C15" s="36" t="s">
        <v>16</v>
      </c>
      <c r="D15" s="36" t="s">
        <v>16</v>
      </c>
      <c r="E15" s="27">
        <v>406400</v>
      </c>
      <c r="F15" s="36" t="s">
        <v>16</v>
      </c>
      <c r="G15" s="36" t="s">
        <v>16</v>
      </c>
      <c r="H15" s="36" t="s">
        <v>15</v>
      </c>
      <c r="I15" s="27">
        <v>704000</v>
      </c>
    </row>
    <row r="16" spans="1:9" ht="12" customHeight="1">
      <c r="A16" s="24" t="s">
        <v>22</v>
      </c>
      <c r="B16" s="33" t="s">
        <v>15</v>
      </c>
      <c r="C16" s="36" t="s">
        <v>16</v>
      </c>
      <c r="D16" s="36" t="s">
        <v>16</v>
      </c>
      <c r="E16" s="36">
        <v>79130</v>
      </c>
      <c r="F16" s="36" t="s">
        <v>16</v>
      </c>
      <c r="G16" s="36" t="s">
        <v>16</v>
      </c>
      <c r="H16" s="36" t="s">
        <v>15</v>
      </c>
      <c r="I16" s="36">
        <v>423844</v>
      </c>
    </row>
    <row r="17" spans="1:9" ht="12" customHeight="1">
      <c r="A17" s="24" t="s">
        <v>23</v>
      </c>
      <c r="B17" s="33">
        <v>88000</v>
      </c>
      <c r="C17" s="36" t="s">
        <v>16</v>
      </c>
      <c r="D17" s="36" t="s">
        <v>16</v>
      </c>
      <c r="E17" s="27">
        <v>801740</v>
      </c>
      <c r="F17" s="36">
        <v>201400</v>
      </c>
      <c r="G17" s="37">
        <v>13</v>
      </c>
      <c r="H17" s="36">
        <v>9513</v>
      </c>
      <c r="I17" s="27">
        <v>14500</v>
      </c>
    </row>
    <row r="18" spans="1:9" ht="12" customHeight="1">
      <c r="A18" s="24" t="s">
        <v>24</v>
      </c>
      <c r="B18" s="33">
        <v>130000</v>
      </c>
      <c r="C18" s="34">
        <v>17</v>
      </c>
      <c r="D18" s="27">
        <v>110000</v>
      </c>
      <c r="E18" s="27">
        <v>100000</v>
      </c>
      <c r="F18" s="36" t="s">
        <v>16</v>
      </c>
      <c r="G18" s="36" t="s">
        <v>16</v>
      </c>
      <c r="H18" s="36" t="s">
        <v>15</v>
      </c>
      <c r="I18" s="27">
        <v>214600</v>
      </c>
    </row>
    <row r="19" spans="1:9" ht="12" customHeight="1">
      <c r="A19" s="24" t="s">
        <v>25</v>
      </c>
      <c r="B19" s="33">
        <v>44200</v>
      </c>
      <c r="C19" s="38">
        <v>11</v>
      </c>
      <c r="D19" s="27">
        <v>70000</v>
      </c>
      <c r="E19" s="27">
        <v>257900</v>
      </c>
      <c r="F19" s="36" t="s">
        <v>16</v>
      </c>
      <c r="G19" s="36" t="s">
        <v>16</v>
      </c>
      <c r="H19" s="36" t="s">
        <v>15</v>
      </c>
      <c r="I19" s="36" t="s">
        <v>16</v>
      </c>
    </row>
    <row r="20" spans="1:9" ht="12" customHeight="1">
      <c r="A20" s="24" t="s">
        <v>26</v>
      </c>
      <c r="B20" s="33">
        <v>21000</v>
      </c>
      <c r="C20" s="39">
        <v>123</v>
      </c>
      <c r="D20" s="36">
        <v>1250000</v>
      </c>
      <c r="E20" s="36">
        <v>697880</v>
      </c>
      <c r="F20" s="36" t="s">
        <v>16</v>
      </c>
      <c r="G20" s="36" t="s">
        <v>16</v>
      </c>
      <c r="H20" s="36" t="s">
        <v>15</v>
      </c>
      <c r="I20" s="36">
        <v>167000</v>
      </c>
    </row>
    <row r="21" spans="1:9" ht="12" customHeight="1">
      <c r="A21" s="24" t="s">
        <v>27</v>
      </c>
      <c r="B21" s="33" t="s">
        <v>15</v>
      </c>
      <c r="C21" s="38">
        <v>18</v>
      </c>
      <c r="D21" s="36">
        <v>75000</v>
      </c>
      <c r="E21" s="27">
        <v>278032</v>
      </c>
      <c r="F21" s="36">
        <v>26959</v>
      </c>
      <c r="G21" s="40">
        <v>4</v>
      </c>
      <c r="H21" s="36">
        <v>3080</v>
      </c>
      <c r="I21" s="27">
        <v>61000</v>
      </c>
    </row>
    <row r="22" spans="1:9" ht="12" customHeight="1">
      <c r="A22" s="24" t="s">
        <v>28</v>
      </c>
      <c r="B22" s="33" t="s">
        <v>15</v>
      </c>
      <c r="C22" s="38">
        <v>34</v>
      </c>
      <c r="D22" s="27">
        <v>317000</v>
      </c>
      <c r="E22" s="27">
        <v>581275</v>
      </c>
      <c r="F22" s="36">
        <v>77601</v>
      </c>
      <c r="G22" s="41">
        <v>12</v>
      </c>
      <c r="H22" s="36">
        <v>8456</v>
      </c>
      <c r="I22" s="27">
        <v>56900</v>
      </c>
    </row>
    <row r="23" spans="1:9" ht="12" customHeight="1">
      <c r="A23" s="24" t="s">
        <v>29</v>
      </c>
      <c r="B23" s="33">
        <v>33000</v>
      </c>
      <c r="C23" s="38">
        <v>56</v>
      </c>
      <c r="D23" s="27">
        <v>280000</v>
      </c>
      <c r="E23" s="27">
        <v>512050</v>
      </c>
      <c r="F23" s="36">
        <v>104500</v>
      </c>
      <c r="G23" s="36" t="s">
        <v>16</v>
      </c>
      <c r="H23" s="36" t="s">
        <v>15</v>
      </c>
      <c r="I23" s="36">
        <v>9000</v>
      </c>
    </row>
    <row r="24" spans="1:158" ht="12" customHeight="1">
      <c r="A24" s="24" t="s">
        <v>30</v>
      </c>
      <c r="B24" s="33">
        <v>14500</v>
      </c>
      <c r="C24" s="39">
        <v>81</v>
      </c>
      <c r="D24" s="36">
        <v>688000</v>
      </c>
      <c r="E24" s="27">
        <v>383200</v>
      </c>
      <c r="F24" s="36">
        <v>84346</v>
      </c>
      <c r="G24" s="36">
        <v>23</v>
      </c>
      <c r="H24" s="36">
        <v>13808</v>
      </c>
      <c r="I24" s="27">
        <v>141500</v>
      </c>
      <c r="FB24" s="42" t="s">
        <v>31</v>
      </c>
    </row>
    <row r="25" spans="1:9" ht="12" customHeight="1">
      <c r="A25" s="24" t="s">
        <v>32</v>
      </c>
      <c r="B25" s="33">
        <v>140000</v>
      </c>
      <c r="C25" s="36" t="s">
        <v>16</v>
      </c>
      <c r="D25" s="36" t="s">
        <v>16</v>
      </c>
      <c r="E25" s="27">
        <v>159000</v>
      </c>
      <c r="F25" s="36">
        <v>45000</v>
      </c>
      <c r="G25" s="36" t="s">
        <v>16</v>
      </c>
      <c r="H25" s="36" t="s">
        <v>15</v>
      </c>
      <c r="I25" s="36" t="s">
        <v>15</v>
      </c>
    </row>
    <row r="26" spans="1:9" ht="12" customHeight="1">
      <c r="A26" s="24" t="s">
        <v>33</v>
      </c>
      <c r="B26" s="33">
        <v>19000</v>
      </c>
      <c r="C26" s="39">
        <v>5</v>
      </c>
      <c r="D26" s="27">
        <v>15000</v>
      </c>
      <c r="E26" s="27">
        <v>530570</v>
      </c>
      <c r="F26" s="36">
        <v>8080</v>
      </c>
      <c r="G26" s="36" t="s">
        <v>16</v>
      </c>
      <c r="H26" s="36" t="s">
        <v>15</v>
      </c>
      <c r="I26" s="27">
        <v>28000</v>
      </c>
    </row>
    <row r="27" spans="1:9" ht="12" customHeight="1">
      <c r="A27" s="24" t="s">
        <v>34</v>
      </c>
      <c r="B27" s="25">
        <v>1053000</v>
      </c>
      <c r="C27" s="38">
        <v>92</v>
      </c>
      <c r="D27" s="36">
        <v>1292820</v>
      </c>
      <c r="E27" s="27">
        <v>3007330</v>
      </c>
      <c r="F27" s="36" t="s">
        <v>16</v>
      </c>
      <c r="G27" s="37">
        <v>2</v>
      </c>
      <c r="H27" s="36">
        <v>1750</v>
      </c>
      <c r="I27" s="27">
        <v>125700</v>
      </c>
    </row>
    <row r="28" spans="1:9" ht="12" customHeight="1">
      <c r="A28" s="24" t="s">
        <v>35</v>
      </c>
      <c r="B28" s="33">
        <v>194000</v>
      </c>
      <c r="C28" s="38">
        <v>46</v>
      </c>
      <c r="D28" s="36">
        <v>320000</v>
      </c>
      <c r="E28" s="27">
        <v>983503</v>
      </c>
      <c r="F28" s="36">
        <v>10000</v>
      </c>
      <c r="G28" s="43">
        <v>67</v>
      </c>
      <c r="H28" s="36">
        <v>33115</v>
      </c>
      <c r="I28" s="27">
        <v>22600</v>
      </c>
    </row>
    <row r="29" spans="1:9" ht="12" customHeight="1">
      <c r="A29" s="24" t="s">
        <v>36</v>
      </c>
      <c r="B29" s="33" t="s">
        <v>15</v>
      </c>
      <c r="C29" s="39">
        <v>29</v>
      </c>
      <c r="D29" s="36">
        <v>340000</v>
      </c>
      <c r="E29" s="27">
        <v>736287</v>
      </c>
      <c r="F29" s="36">
        <v>55000</v>
      </c>
      <c r="G29" s="27">
        <v>57</v>
      </c>
      <c r="H29" s="36">
        <v>20096</v>
      </c>
      <c r="I29" s="36">
        <v>11300</v>
      </c>
    </row>
    <row r="30" spans="1:9" ht="12" customHeight="1">
      <c r="A30" s="24" t="s">
        <v>37</v>
      </c>
      <c r="B30" s="33">
        <v>24240</v>
      </c>
      <c r="C30" s="36" t="s">
        <v>16</v>
      </c>
      <c r="D30" s="36" t="s">
        <v>16</v>
      </c>
      <c r="E30" s="27">
        <v>669503</v>
      </c>
      <c r="F30" s="36">
        <v>74700</v>
      </c>
      <c r="G30" s="36">
        <v>24</v>
      </c>
      <c r="H30" s="27">
        <v>17017</v>
      </c>
      <c r="I30" s="36" t="s">
        <v>16</v>
      </c>
    </row>
    <row r="31" spans="1:9" ht="12" customHeight="1">
      <c r="A31" s="24" t="s">
        <v>38</v>
      </c>
      <c r="B31" s="33" t="s">
        <v>15</v>
      </c>
      <c r="C31" s="38">
        <v>49</v>
      </c>
      <c r="D31" s="36">
        <v>292180</v>
      </c>
      <c r="E31" s="27">
        <v>369178</v>
      </c>
      <c r="F31" s="36">
        <v>169473</v>
      </c>
      <c r="G31" s="36" t="s">
        <v>16</v>
      </c>
      <c r="H31" s="36" t="s">
        <v>15</v>
      </c>
      <c r="I31" s="27">
        <v>69000</v>
      </c>
    </row>
    <row r="32" spans="1:9" ht="12" customHeight="1">
      <c r="A32" s="24" t="s">
        <v>39</v>
      </c>
      <c r="B32" s="33">
        <v>3900</v>
      </c>
      <c r="C32" s="39">
        <v>14</v>
      </c>
      <c r="D32" s="27">
        <v>332000</v>
      </c>
      <c r="E32" s="27">
        <v>1427462</v>
      </c>
      <c r="F32" s="36" t="s">
        <v>16</v>
      </c>
      <c r="G32" s="37">
        <v>58</v>
      </c>
      <c r="H32" s="36">
        <v>4739</v>
      </c>
      <c r="I32" s="36">
        <v>17000</v>
      </c>
    </row>
    <row r="33" spans="1:9" ht="12" customHeight="1">
      <c r="A33" s="44" t="s">
        <v>40</v>
      </c>
      <c r="B33" s="44"/>
      <c r="C33" s="45"/>
      <c r="D33" s="44"/>
      <c r="E33" s="44"/>
      <c r="F33" s="44"/>
      <c r="G33" s="46"/>
      <c r="H33" s="44"/>
      <c r="I33" s="44"/>
    </row>
    <row r="34" ht="12">
      <c r="A34" s="6" t="s">
        <v>41</v>
      </c>
    </row>
  </sheetData>
  <sheetProtection/>
  <mergeCells count="5">
    <mergeCell ref="A3:A5"/>
    <mergeCell ref="B4:B5"/>
    <mergeCell ref="E4:E5"/>
    <mergeCell ref="F4:F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2009-04-22T02:48:24Z</dcterms:created>
  <dcterms:modified xsi:type="dcterms:W3CDTF">2009-04-22T06:08:43Z</dcterms:modified>
  <cp:category/>
  <cp:version/>
  <cp:contentType/>
  <cp:contentStatus/>
</cp:coreProperties>
</file>