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xlnm.Print_Area" localSheetId="0">'194'!$A$1:$H$37</definedName>
  </definedNames>
  <calcPr fullCalcOnLoad="1"/>
</workbook>
</file>

<file path=xl/sharedStrings.xml><?xml version="1.0" encoding="utf-8"?>
<sst xmlns="http://schemas.openxmlformats.org/spreadsheetml/2006/main" count="27" uniqueCount="27">
  <si>
    <t>194.　主 　要　 系 　列　 表</t>
  </si>
  <si>
    <t>経 済 活 動 別 県 内 総 生 産</t>
  </si>
  <si>
    <t>年　　度　</t>
  </si>
  <si>
    <t>実               額  　　(百万円）</t>
  </si>
  <si>
    <t>項　　目</t>
  </si>
  <si>
    <t>産                業</t>
  </si>
  <si>
    <t>(1)農        　        業</t>
  </si>
  <si>
    <t>(2)林     　           業</t>
  </si>
  <si>
    <t>(3)水        産        業</t>
  </si>
  <si>
    <t>(4)鉱                  業</t>
  </si>
  <si>
    <t>(5)製        造        業</t>
  </si>
  <si>
    <t>(6)建        設        業</t>
  </si>
  <si>
    <t>(7)電 気・ガ ス･水 道 業</t>
  </si>
  <si>
    <t>(8)卸  売 ・ 小  売  業</t>
  </si>
  <si>
    <t>(9)金  融 ・ 保  険  業</t>
  </si>
  <si>
    <r>
      <t>(10)</t>
    </r>
    <r>
      <rPr>
        <sz val="10"/>
        <color indexed="8"/>
        <rFont val="ＭＳ 明朝"/>
        <family val="1"/>
      </rPr>
      <t>不 　 動  　 産 　  業</t>
    </r>
  </si>
  <si>
    <r>
      <t>(11)</t>
    </r>
    <r>
      <rPr>
        <sz val="10"/>
        <color indexed="8"/>
        <rFont val="ＭＳ 明朝"/>
        <family val="1"/>
      </rPr>
      <t>運   輸 ・ 通  信  業</t>
    </r>
  </si>
  <si>
    <r>
      <t>(12)</t>
    </r>
    <r>
      <rPr>
        <sz val="10"/>
        <color indexed="8"/>
        <rFont val="ＭＳ 明朝"/>
        <family val="1"/>
      </rPr>
      <t>サ   ー   ビ   ス  業</t>
    </r>
  </si>
  <si>
    <t>政府サービス生産者</t>
  </si>
  <si>
    <t>(1)電気・ガス・水道業</t>
  </si>
  <si>
    <t>(2)サ  ー  ビ  ス  業</t>
  </si>
  <si>
    <t>(3)公                 務</t>
  </si>
  <si>
    <t>対家計民間非営利サービス生産者</t>
  </si>
  <si>
    <t>(1)サ  ー  ビ  ス  業</t>
  </si>
  <si>
    <t xml:space="preserve">小                計 </t>
  </si>
  <si>
    <t>(控除)帰  属  利  子</t>
  </si>
  <si>
    <t>県内総生産(市場価格表示)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</si>
</sst>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Continuous"/>
      <protection/>
    </xf>
    <xf numFmtId="0" fontId="20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23" fillId="0" borderId="0" xfId="0" applyNumberFormat="1" applyFont="1" applyAlignment="1" applyProtection="1">
      <alignment horizontal="center"/>
      <protection/>
    </xf>
    <xf numFmtId="3" fontId="23" fillId="0" borderId="0" xfId="0" applyNumberFormat="1" applyFont="1" applyBorder="1" applyAlignment="1" applyProtection="1">
      <alignment horizontal="distributed"/>
      <protection locked="0"/>
    </xf>
    <xf numFmtId="3" fontId="23" fillId="0" borderId="16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0" fontId="20" fillId="0" borderId="17" xfId="0" applyFont="1" applyBorder="1" applyAlignment="1" applyProtection="1">
      <alignment horizontal="distributed"/>
      <protection locked="0"/>
    </xf>
    <xf numFmtId="0" fontId="20" fillId="0" borderId="0" xfId="0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/>
    </xf>
    <xf numFmtId="3" fontId="20" fillId="0" borderId="17" xfId="0" applyNumberFormat="1" applyFont="1" applyBorder="1" applyAlignment="1" applyProtection="1">
      <alignment horizontal="distributed"/>
      <protection locked="0"/>
    </xf>
    <xf numFmtId="3" fontId="20" fillId="0" borderId="18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2" fillId="0" borderId="17" xfId="0" applyNumberFormat="1" applyFont="1" applyBorder="1" applyAlignment="1" applyProtection="1">
      <alignment horizontal="distributed"/>
      <protection locked="0"/>
    </xf>
    <xf numFmtId="3" fontId="20" fillId="0" borderId="17" xfId="0" applyNumberFormat="1" applyFont="1" applyBorder="1" applyAlignment="1" applyProtection="1">
      <alignment horizontal="left"/>
      <protection locked="0"/>
    </xf>
    <xf numFmtId="3" fontId="23" fillId="0" borderId="17" xfId="0" applyNumberFormat="1" applyFont="1" applyBorder="1" applyAlignment="1" applyProtection="1">
      <alignment horizontal="distributed"/>
      <protection locked="0"/>
    </xf>
    <xf numFmtId="3" fontId="23" fillId="0" borderId="18" xfId="0" applyNumberFormat="1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" vertical="center"/>
      <protection/>
    </xf>
    <xf numFmtId="3" fontId="24" fillId="0" borderId="17" xfId="0" applyNumberFormat="1" applyFont="1" applyBorder="1" applyAlignment="1" applyProtection="1">
      <alignment vertical="center" shrinkToFit="1"/>
      <protection locked="0"/>
    </xf>
    <xf numFmtId="3" fontId="23" fillId="0" borderId="18" xfId="0" applyNumberFormat="1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/>
    </xf>
    <xf numFmtId="3" fontId="23" fillId="0" borderId="17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 locked="0"/>
    </xf>
    <xf numFmtId="3" fontId="23" fillId="0" borderId="17" xfId="0" applyNumberFormat="1" applyFont="1" applyBorder="1" applyAlignment="1" applyProtection="1" quotePrefix="1">
      <alignment horizontal="distributed" vertical="center" wrapText="1"/>
      <protection locked="0"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3" fontId="20" fillId="0" borderId="13" xfId="0" applyNumberFormat="1" applyFont="1" applyBorder="1" applyAlignment="1" applyProtection="1">
      <alignment/>
      <protection/>
    </xf>
    <xf numFmtId="3" fontId="23" fillId="0" borderId="14" xfId="0" applyNumberFormat="1" applyFont="1" applyBorder="1" applyAlignment="1" applyProtection="1">
      <alignment horizontal="left"/>
      <protection locked="0"/>
    </xf>
    <xf numFmtId="3" fontId="23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 quotePrefix="1">
      <alignment horizontal="left"/>
      <protection locked="0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/>
    </xf>
    <xf numFmtId="177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177" fontId="20" fillId="0" borderId="0" xfId="0" applyNumberFormat="1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61975"/>
          <a:ext cx="2343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7&#30476;&#27665;&#25152;&#24471;193-1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3A"/>
      <sheetName val="193B"/>
      <sheetName val="194"/>
      <sheetName val="195"/>
      <sheetName val="196"/>
      <sheetName val="197"/>
      <sheetName val="198"/>
      <sheetName val="1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.875" style="9" customWidth="1"/>
    <col min="2" max="2" width="26.875" style="67" customWidth="1"/>
    <col min="3" max="8" width="10.125" style="9" customWidth="1"/>
    <col min="9" max="16384" width="9.125" style="9" customWidth="1"/>
  </cols>
  <sheetData>
    <row r="1" spans="2:10" s="1" customFormat="1" ht="22.5" customHeight="1">
      <c r="B1" s="2" t="s">
        <v>0</v>
      </c>
      <c r="C1" s="3"/>
      <c r="D1" s="3"/>
      <c r="E1" s="3"/>
      <c r="F1" s="3"/>
      <c r="G1" s="3"/>
      <c r="H1" s="3"/>
      <c r="I1" s="4"/>
      <c r="J1" s="4"/>
    </row>
    <row r="2" spans="1:10" ht="21" customHeight="1" thickBot="1">
      <c r="A2" s="5"/>
      <c r="B2" s="6" t="s">
        <v>1</v>
      </c>
      <c r="C2" s="7"/>
      <c r="D2" s="7"/>
      <c r="E2" s="7"/>
      <c r="F2" s="7"/>
      <c r="G2" s="7"/>
      <c r="H2" s="7"/>
      <c r="I2" s="8"/>
      <c r="J2" s="8"/>
    </row>
    <row r="3" spans="1:20" s="14" customFormat="1" ht="22.5" customHeight="1" thickTop="1">
      <c r="A3" s="10" t="s">
        <v>2</v>
      </c>
      <c r="B3" s="11"/>
      <c r="C3" s="12"/>
      <c r="D3" s="13" t="s">
        <v>3</v>
      </c>
      <c r="E3" s="13"/>
      <c r="F3" s="13"/>
      <c r="G3" s="13"/>
      <c r="H3" s="13"/>
      <c r="S3" s="15"/>
      <c r="T3" s="15"/>
    </row>
    <row r="4" spans="1:20" s="20" customFormat="1" ht="22.5" customHeight="1">
      <c r="A4" s="16" t="s">
        <v>4</v>
      </c>
      <c r="B4" s="17"/>
      <c r="C4" s="18">
        <v>50</v>
      </c>
      <c r="D4" s="19">
        <v>51</v>
      </c>
      <c r="E4" s="19">
        <v>52</v>
      </c>
      <c r="F4" s="19">
        <v>53</v>
      </c>
      <c r="G4" s="19">
        <v>54</v>
      </c>
      <c r="H4" s="19">
        <v>55</v>
      </c>
      <c r="S4" s="21"/>
      <c r="T4" s="21"/>
    </row>
    <row r="5" spans="1:20" s="26" customFormat="1" ht="22.5" customHeight="1">
      <c r="A5" s="22">
        <v>1</v>
      </c>
      <c r="B5" s="23" t="s">
        <v>5</v>
      </c>
      <c r="C5" s="24">
        <v>1089644</v>
      </c>
      <c r="D5" s="25">
        <f>SUM(D7:D18)</f>
        <v>1223107</v>
      </c>
      <c r="E5" s="25">
        <f>SUM(E7:E18)</f>
        <v>1453178</v>
      </c>
      <c r="F5" s="25">
        <v>1626654</v>
      </c>
      <c r="G5" s="25">
        <v>1843847</v>
      </c>
      <c r="H5" s="25">
        <v>1934234</v>
      </c>
      <c r="S5" s="25"/>
      <c r="T5" s="25"/>
    </row>
    <row r="6" spans="2:20" s="27" customFormat="1" ht="22.5" customHeight="1">
      <c r="B6" s="28"/>
      <c r="C6" s="29"/>
      <c r="D6" s="29"/>
      <c r="E6" s="29"/>
      <c r="F6" s="29"/>
      <c r="G6" s="29"/>
      <c r="H6" s="29"/>
      <c r="S6" s="30"/>
      <c r="T6" s="30"/>
    </row>
    <row r="7" spans="2:20" s="27" customFormat="1" ht="22.5" customHeight="1">
      <c r="B7" s="31" t="s">
        <v>6</v>
      </c>
      <c r="C7" s="32">
        <v>87525</v>
      </c>
      <c r="D7" s="33">
        <v>93218</v>
      </c>
      <c r="E7" s="33">
        <v>96706</v>
      </c>
      <c r="F7" s="33">
        <v>103495</v>
      </c>
      <c r="G7" s="33">
        <v>104644</v>
      </c>
      <c r="H7" s="33">
        <v>88579</v>
      </c>
      <c r="S7" s="30"/>
      <c r="T7" s="30"/>
    </row>
    <row r="8" spans="2:20" s="27" customFormat="1" ht="22.5" customHeight="1">
      <c r="B8" s="31" t="s">
        <v>7</v>
      </c>
      <c r="C8" s="32">
        <v>29174</v>
      </c>
      <c r="D8" s="33">
        <v>32746</v>
      </c>
      <c r="E8" s="33">
        <v>31672</v>
      </c>
      <c r="F8" s="33">
        <v>30446</v>
      </c>
      <c r="G8" s="33">
        <v>33087</v>
      </c>
      <c r="H8" s="33">
        <v>35272</v>
      </c>
      <c r="S8" s="30"/>
      <c r="T8" s="30"/>
    </row>
    <row r="9" spans="2:20" s="27" customFormat="1" ht="22.5" customHeight="1">
      <c r="B9" s="31" t="s">
        <v>8</v>
      </c>
      <c r="C9" s="32">
        <v>23802</v>
      </c>
      <c r="D9" s="33">
        <v>29659</v>
      </c>
      <c r="E9" s="33">
        <v>36321</v>
      </c>
      <c r="F9" s="33">
        <v>33740</v>
      </c>
      <c r="G9" s="33">
        <v>37477</v>
      </c>
      <c r="H9" s="33">
        <v>41537</v>
      </c>
      <c r="S9" s="30"/>
      <c r="T9" s="30"/>
    </row>
    <row r="10" spans="2:20" s="27" customFormat="1" ht="22.5" customHeight="1">
      <c r="B10" s="31" t="s">
        <v>9</v>
      </c>
      <c r="C10" s="32">
        <v>15076</v>
      </c>
      <c r="D10" s="33">
        <v>20100</v>
      </c>
      <c r="E10" s="33">
        <v>15682</v>
      </c>
      <c r="F10" s="33">
        <v>20584</v>
      </c>
      <c r="G10" s="33">
        <v>22150</v>
      </c>
      <c r="H10" s="33">
        <v>18655</v>
      </c>
      <c r="S10" s="30"/>
      <c r="T10" s="30"/>
    </row>
    <row r="11" spans="2:20" s="27" customFormat="1" ht="22.5" customHeight="1">
      <c r="B11" s="31" t="s">
        <v>10</v>
      </c>
      <c r="C11" s="32">
        <v>190914</v>
      </c>
      <c r="D11" s="33">
        <v>225367</v>
      </c>
      <c r="E11" s="33">
        <v>329863</v>
      </c>
      <c r="F11" s="33">
        <v>400465</v>
      </c>
      <c r="G11" s="33">
        <v>530447</v>
      </c>
      <c r="H11" s="33">
        <v>516972</v>
      </c>
      <c r="S11" s="30"/>
      <c r="T11" s="30"/>
    </row>
    <row r="12" spans="2:20" s="27" customFormat="1" ht="22.5" customHeight="1">
      <c r="B12" s="31" t="s">
        <v>11</v>
      </c>
      <c r="C12" s="32">
        <v>150280</v>
      </c>
      <c r="D12" s="33">
        <v>142639</v>
      </c>
      <c r="E12" s="33">
        <v>175402</v>
      </c>
      <c r="F12" s="33">
        <v>192874</v>
      </c>
      <c r="G12" s="33">
        <v>201587</v>
      </c>
      <c r="H12" s="33">
        <v>223412</v>
      </c>
      <c r="S12" s="30"/>
      <c r="T12" s="30"/>
    </row>
    <row r="13" spans="2:20" s="27" customFormat="1" ht="22.5" customHeight="1">
      <c r="B13" s="31" t="s">
        <v>12</v>
      </c>
      <c r="C13" s="32">
        <v>28602</v>
      </c>
      <c r="D13" s="33">
        <v>35087</v>
      </c>
      <c r="E13" s="33">
        <v>39297</v>
      </c>
      <c r="F13" s="33">
        <v>41521</v>
      </c>
      <c r="G13" s="33">
        <v>36568</v>
      </c>
      <c r="H13" s="33">
        <v>54262</v>
      </c>
      <c r="S13" s="30"/>
      <c r="T13" s="30"/>
    </row>
    <row r="14" spans="2:20" s="27" customFormat="1" ht="22.5" customHeight="1">
      <c r="B14" s="31" t="s">
        <v>13</v>
      </c>
      <c r="C14" s="32">
        <v>197598</v>
      </c>
      <c r="D14" s="33">
        <v>222855</v>
      </c>
      <c r="E14" s="33">
        <v>239299</v>
      </c>
      <c r="F14" s="33">
        <v>265027</v>
      </c>
      <c r="G14" s="33">
        <v>288777</v>
      </c>
      <c r="H14" s="33">
        <v>322662</v>
      </c>
      <c r="S14" s="30"/>
      <c r="T14" s="30"/>
    </row>
    <row r="15" spans="2:20" s="27" customFormat="1" ht="22.5" customHeight="1">
      <c r="B15" s="31" t="s">
        <v>14</v>
      </c>
      <c r="C15" s="32">
        <v>51429</v>
      </c>
      <c r="D15" s="33">
        <v>53408</v>
      </c>
      <c r="E15" s="33">
        <v>63693</v>
      </c>
      <c r="F15" s="33">
        <v>68517</v>
      </c>
      <c r="G15" s="33">
        <v>73450</v>
      </c>
      <c r="H15" s="33">
        <v>85604</v>
      </c>
      <c r="S15" s="30"/>
      <c r="T15" s="30"/>
    </row>
    <row r="16" spans="2:20" s="27" customFormat="1" ht="22.5" customHeight="1">
      <c r="B16" s="34" t="s">
        <v>15</v>
      </c>
      <c r="C16" s="32">
        <v>74185</v>
      </c>
      <c r="D16" s="33">
        <v>87671</v>
      </c>
      <c r="E16" s="33">
        <v>99676</v>
      </c>
      <c r="F16" s="33">
        <v>114229</v>
      </c>
      <c r="G16" s="33">
        <v>125309</v>
      </c>
      <c r="H16" s="33">
        <v>135089</v>
      </c>
      <c r="S16" s="30"/>
      <c r="T16" s="30"/>
    </row>
    <row r="17" spans="2:20" s="27" customFormat="1" ht="22.5" customHeight="1">
      <c r="B17" s="34" t="s">
        <v>16</v>
      </c>
      <c r="C17" s="32">
        <v>91382</v>
      </c>
      <c r="D17" s="33">
        <v>104742</v>
      </c>
      <c r="E17" s="33">
        <v>122374</v>
      </c>
      <c r="F17" s="33">
        <v>125086</v>
      </c>
      <c r="G17" s="33">
        <v>129874</v>
      </c>
      <c r="H17" s="33">
        <v>135295</v>
      </c>
      <c r="S17" s="30"/>
      <c r="T17" s="30"/>
    </row>
    <row r="18" spans="2:20" s="26" customFormat="1" ht="22.5" customHeight="1">
      <c r="B18" s="34" t="s">
        <v>17</v>
      </c>
      <c r="C18" s="32">
        <v>149678</v>
      </c>
      <c r="D18" s="33">
        <v>175615</v>
      </c>
      <c r="E18" s="33">
        <v>203193</v>
      </c>
      <c r="F18" s="33">
        <v>230669</v>
      </c>
      <c r="G18" s="33">
        <v>260476</v>
      </c>
      <c r="H18" s="33">
        <v>276897</v>
      </c>
      <c r="S18" s="25"/>
      <c r="T18" s="25"/>
    </row>
    <row r="19" spans="2:20" s="27" customFormat="1" ht="22.5" customHeight="1">
      <c r="B19" s="35"/>
      <c r="C19" s="32"/>
      <c r="D19" s="33"/>
      <c r="E19" s="33"/>
      <c r="F19" s="33"/>
      <c r="G19" s="33"/>
      <c r="H19" s="33"/>
      <c r="S19" s="30"/>
      <c r="T19" s="30"/>
    </row>
    <row r="20" spans="1:20" s="26" customFormat="1" ht="22.5" customHeight="1">
      <c r="A20" s="22">
        <v>2</v>
      </c>
      <c r="B20" s="36" t="s">
        <v>18</v>
      </c>
      <c r="C20" s="37">
        <v>170821</v>
      </c>
      <c r="D20" s="25">
        <v>179959</v>
      </c>
      <c r="E20" s="25">
        <f>SUM(E22:E24)</f>
        <v>196937</v>
      </c>
      <c r="F20" s="25">
        <v>213030</v>
      </c>
      <c r="G20" s="25">
        <v>230826</v>
      </c>
      <c r="H20" s="25">
        <f>SUM(H22:H24)</f>
        <v>247691</v>
      </c>
      <c r="S20" s="25"/>
      <c r="T20" s="25"/>
    </row>
    <row r="21" spans="2:20" s="27" customFormat="1" ht="22.5" customHeight="1">
      <c r="B21" s="38"/>
      <c r="C21" s="29"/>
      <c r="D21" s="29"/>
      <c r="E21" s="29"/>
      <c r="F21" s="29"/>
      <c r="G21" s="29"/>
      <c r="H21" s="29"/>
      <c r="S21" s="30"/>
      <c r="T21" s="30"/>
    </row>
    <row r="22" spans="2:20" s="27" customFormat="1" ht="22.5" customHeight="1">
      <c r="B22" s="31" t="s">
        <v>19</v>
      </c>
      <c r="C22" s="32">
        <v>2738</v>
      </c>
      <c r="D22" s="33">
        <v>3114</v>
      </c>
      <c r="E22" s="33">
        <v>3522</v>
      </c>
      <c r="F22" s="33">
        <v>3943</v>
      </c>
      <c r="G22" s="33">
        <v>4440</v>
      </c>
      <c r="H22" s="33">
        <v>5071</v>
      </c>
      <c r="S22" s="30"/>
      <c r="T22" s="30"/>
    </row>
    <row r="23" spans="2:20" s="26" customFormat="1" ht="22.5" customHeight="1">
      <c r="B23" s="31" t="s">
        <v>20</v>
      </c>
      <c r="C23" s="32">
        <v>71690</v>
      </c>
      <c r="D23" s="33">
        <v>78912</v>
      </c>
      <c r="E23" s="33">
        <v>85930</v>
      </c>
      <c r="F23" s="33">
        <v>92661</v>
      </c>
      <c r="G23" s="33">
        <v>98583</v>
      </c>
      <c r="H23" s="33">
        <v>103995</v>
      </c>
      <c r="S23" s="25"/>
      <c r="T23" s="25"/>
    </row>
    <row r="24" spans="2:20" s="26" customFormat="1" ht="22.5" customHeight="1">
      <c r="B24" s="31" t="s">
        <v>21</v>
      </c>
      <c r="C24" s="32">
        <v>96392</v>
      </c>
      <c r="D24" s="33">
        <v>97932</v>
      </c>
      <c r="E24" s="33">
        <v>107485</v>
      </c>
      <c r="F24" s="33">
        <v>116425</v>
      </c>
      <c r="G24" s="33">
        <v>127804</v>
      </c>
      <c r="H24" s="33">
        <v>138625</v>
      </c>
      <c r="S24" s="25"/>
      <c r="T24" s="25"/>
    </row>
    <row r="25" spans="2:20" s="27" customFormat="1" ht="22.5" customHeight="1">
      <c r="B25" s="35"/>
      <c r="C25" s="32"/>
      <c r="D25" s="33"/>
      <c r="E25" s="33"/>
      <c r="F25" s="33"/>
      <c r="G25" s="33"/>
      <c r="H25" s="33"/>
      <c r="S25" s="30"/>
      <c r="T25" s="30"/>
    </row>
    <row r="26" spans="1:20" s="26" customFormat="1" ht="22.5" customHeight="1">
      <c r="A26" s="39"/>
      <c r="B26" s="40" t="s">
        <v>22</v>
      </c>
      <c r="C26" s="41">
        <f aca="true" t="shared" si="0" ref="C26:H26">SUM(C28)</f>
        <v>16521</v>
      </c>
      <c r="D26" s="42">
        <f t="shared" si="0"/>
        <v>20237</v>
      </c>
      <c r="E26" s="42">
        <f t="shared" si="0"/>
        <v>24900</v>
      </c>
      <c r="F26" s="42">
        <f t="shared" si="0"/>
        <v>28794</v>
      </c>
      <c r="G26" s="42">
        <f t="shared" si="0"/>
        <v>32475</v>
      </c>
      <c r="H26" s="42">
        <f t="shared" si="0"/>
        <v>36978</v>
      </c>
      <c r="S26" s="25"/>
      <c r="T26" s="25"/>
    </row>
    <row r="27" spans="2:20" s="26" customFormat="1" ht="22.5" customHeight="1">
      <c r="B27" s="38"/>
      <c r="C27" s="29"/>
      <c r="D27" s="29"/>
      <c r="E27" s="29"/>
      <c r="F27" s="29"/>
      <c r="G27" s="29"/>
      <c r="H27" s="29"/>
      <c r="S27" s="25"/>
      <c r="T27" s="25"/>
    </row>
    <row r="28" spans="2:20" s="26" customFormat="1" ht="22.5" customHeight="1">
      <c r="B28" s="31" t="s">
        <v>23</v>
      </c>
      <c r="C28" s="32">
        <v>16521</v>
      </c>
      <c r="D28" s="33">
        <v>20237</v>
      </c>
      <c r="E28" s="33">
        <v>24900</v>
      </c>
      <c r="F28" s="33">
        <v>28794</v>
      </c>
      <c r="G28" s="33">
        <v>32475</v>
      </c>
      <c r="H28" s="33">
        <v>36978</v>
      </c>
      <c r="S28" s="25"/>
      <c r="T28" s="25"/>
    </row>
    <row r="29" spans="2:20" s="26" customFormat="1" ht="22.5" customHeight="1">
      <c r="B29" s="38"/>
      <c r="C29" s="29"/>
      <c r="D29" s="43"/>
      <c r="E29" s="29"/>
      <c r="F29" s="29"/>
      <c r="G29" s="29"/>
      <c r="H29" s="29"/>
      <c r="S29" s="25"/>
      <c r="T29" s="25"/>
    </row>
    <row r="30" spans="1:20" s="46" customFormat="1" ht="22.5" customHeight="1">
      <c r="A30" s="44"/>
      <c r="B30" s="45" t="s">
        <v>24</v>
      </c>
      <c r="C30" s="37">
        <f>SUM(C5+C20+C26)</f>
        <v>1276986</v>
      </c>
      <c r="D30" s="25">
        <v>1423302</v>
      </c>
      <c r="E30" s="25">
        <v>1675014</v>
      </c>
      <c r="F30" s="25">
        <v>1868477</v>
      </c>
      <c r="G30" s="25">
        <v>2107149</v>
      </c>
      <c r="H30" s="25">
        <v>2218904</v>
      </c>
      <c r="S30" s="47"/>
      <c r="T30" s="47"/>
    </row>
    <row r="31" spans="2:20" s="46" customFormat="1" ht="22.5" customHeight="1">
      <c r="B31" s="38"/>
      <c r="C31" s="29"/>
      <c r="D31" s="29"/>
      <c r="E31" s="29"/>
      <c r="F31" s="29"/>
      <c r="G31" s="29"/>
      <c r="H31" s="29"/>
      <c r="S31" s="47"/>
      <c r="T31" s="47"/>
    </row>
    <row r="32" spans="1:8" s="47" customFormat="1" ht="22.5" customHeight="1">
      <c r="A32" s="48"/>
      <c r="B32" s="36" t="s">
        <v>25</v>
      </c>
      <c r="C32" s="49">
        <v>38669</v>
      </c>
      <c r="D32" s="50">
        <v>42847</v>
      </c>
      <c r="E32" s="50">
        <v>49259</v>
      </c>
      <c r="F32" s="50">
        <v>50574</v>
      </c>
      <c r="G32" s="50">
        <v>56593</v>
      </c>
      <c r="H32" s="50">
        <v>68681</v>
      </c>
    </row>
    <row r="33" spans="2:8" s="8" customFormat="1" ht="22.5" customHeight="1">
      <c r="B33" s="51"/>
      <c r="C33" s="49"/>
      <c r="D33" s="52"/>
      <c r="E33" s="50"/>
      <c r="F33" s="50"/>
      <c r="G33" s="53"/>
      <c r="H33" s="53"/>
    </row>
    <row r="34" spans="2:8" s="30" customFormat="1" ht="22.5" customHeight="1">
      <c r="B34" s="54" t="s">
        <v>26</v>
      </c>
      <c r="C34" s="55">
        <v>1238317</v>
      </c>
      <c r="D34" s="55">
        <v>1380455</v>
      </c>
      <c r="E34" s="55">
        <v>1625755</v>
      </c>
      <c r="F34" s="55">
        <v>1817904</v>
      </c>
      <c r="G34" s="55">
        <v>2050555</v>
      </c>
      <c r="H34" s="55">
        <v>2150223</v>
      </c>
    </row>
    <row r="35" spans="1:8" s="30" customFormat="1" ht="12.75" customHeight="1">
      <c r="A35" s="56"/>
      <c r="B35" s="57"/>
      <c r="C35" s="58"/>
      <c r="D35" s="58"/>
      <c r="E35" s="58"/>
      <c r="F35" s="58"/>
      <c r="G35" s="58"/>
      <c r="H35" s="58"/>
    </row>
    <row r="36" spans="2:8" s="8" customFormat="1" ht="12">
      <c r="B36" s="59"/>
      <c r="C36" s="43"/>
      <c r="D36" s="43"/>
      <c r="E36" s="43"/>
      <c r="F36" s="43"/>
      <c r="G36" s="43"/>
      <c r="H36" s="43"/>
    </row>
    <row r="37" spans="2:17" s="8" customFormat="1" ht="12">
      <c r="B37" s="60"/>
      <c r="C37" s="43"/>
      <c r="D37" s="43"/>
      <c r="E37" s="43"/>
      <c r="F37" s="43"/>
      <c r="G37" s="43"/>
      <c r="H37" s="43"/>
      <c r="Q37" s="61"/>
    </row>
    <row r="38" spans="2:17" s="8" customFormat="1" ht="12.75" customHeight="1">
      <c r="B38" s="59"/>
      <c r="C38" s="43"/>
      <c r="D38" s="43"/>
      <c r="E38" s="43"/>
      <c r="F38" s="43"/>
      <c r="G38" s="43"/>
      <c r="H38" s="43"/>
      <c r="Q38" s="61"/>
    </row>
    <row r="39" spans="2:14" s="8" customFormat="1" ht="12.75" customHeight="1">
      <c r="B39" s="59"/>
      <c r="C39" s="43"/>
      <c r="D39" s="43"/>
      <c r="E39" s="62"/>
      <c r="F39" s="43"/>
      <c r="G39" s="62"/>
      <c r="H39" s="43"/>
      <c r="J39" s="63"/>
      <c r="N39" s="63"/>
    </row>
    <row r="40" spans="2:18" s="8" customFormat="1" ht="12.75" customHeight="1">
      <c r="B40" s="61"/>
      <c r="C40" s="63"/>
      <c r="D40" s="63"/>
      <c r="E40" s="63"/>
      <c r="F40" s="63"/>
      <c r="G40" s="63"/>
      <c r="H40" s="63"/>
      <c r="I40" s="63"/>
      <c r="J40" s="63"/>
      <c r="M40" s="63"/>
      <c r="N40" s="63"/>
      <c r="O40" s="63"/>
      <c r="P40" s="63"/>
      <c r="Q40" s="63"/>
      <c r="R40" s="63"/>
    </row>
    <row r="41" spans="2:18" s="8" customFormat="1" ht="12">
      <c r="B41" s="61"/>
      <c r="C41" s="64"/>
      <c r="D41" s="64"/>
      <c r="E41" s="64"/>
      <c r="F41" s="64"/>
      <c r="G41" s="64"/>
      <c r="H41" s="64"/>
      <c r="I41" s="64"/>
      <c r="J41" s="64"/>
      <c r="M41" s="64"/>
      <c r="N41" s="64"/>
      <c r="O41" s="64"/>
      <c r="P41" s="64"/>
      <c r="Q41" s="64"/>
      <c r="R41" s="64"/>
    </row>
    <row r="42" spans="2:18" s="8" customFormat="1" ht="12">
      <c r="B42" s="61"/>
      <c r="C42" s="64"/>
      <c r="D42" s="64"/>
      <c r="E42" s="64"/>
      <c r="F42" s="64"/>
      <c r="G42" s="64"/>
      <c r="H42" s="64"/>
      <c r="I42" s="64"/>
      <c r="J42" s="64"/>
      <c r="M42" s="64"/>
      <c r="N42" s="64"/>
      <c r="O42" s="64"/>
      <c r="P42" s="64"/>
      <c r="Q42" s="64"/>
      <c r="R42" s="64"/>
    </row>
    <row r="43" spans="2:18" s="8" customFormat="1" ht="12">
      <c r="B43" s="61"/>
      <c r="C43" s="64"/>
      <c r="D43" s="64"/>
      <c r="E43" s="64"/>
      <c r="F43" s="64"/>
      <c r="G43" s="64"/>
      <c r="H43" s="64"/>
      <c r="I43" s="64"/>
      <c r="J43" s="64"/>
      <c r="M43" s="64"/>
      <c r="N43" s="64"/>
      <c r="O43" s="64"/>
      <c r="P43" s="64"/>
      <c r="Q43" s="64"/>
      <c r="R43" s="64"/>
    </row>
    <row r="44" spans="2:18" s="8" customFormat="1" ht="12">
      <c r="B44" s="61"/>
      <c r="C44" s="64"/>
      <c r="D44" s="64"/>
      <c r="E44" s="64"/>
      <c r="F44" s="64"/>
      <c r="G44" s="64"/>
      <c r="H44" s="64"/>
      <c r="I44" s="64"/>
      <c r="J44" s="64"/>
      <c r="M44" s="64"/>
      <c r="N44" s="64"/>
      <c r="O44" s="64"/>
      <c r="P44" s="64"/>
      <c r="Q44" s="64"/>
      <c r="R44" s="64"/>
    </row>
    <row r="45" spans="2:18" s="8" customFormat="1" ht="12">
      <c r="B45" s="61"/>
      <c r="C45" s="64"/>
      <c r="D45" s="64"/>
      <c r="E45" s="64"/>
      <c r="F45" s="64"/>
      <c r="G45" s="64"/>
      <c r="H45" s="64"/>
      <c r="I45" s="64"/>
      <c r="J45" s="64"/>
      <c r="M45" s="64"/>
      <c r="N45" s="64"/>
      <c r="O45" s="64"/>
      <c r="P45" s="64"/>
      <c r="Q45" s="64"/>
      <c r="R45" s="64"/>
    </row>
    <row r="46" spans="2:18" s="8" customFormat="1" ht="12">
      <c r="B46" s="61"/>
      <c r="C46" s="64"/>
      <c r="D46" s="64"/>
      <c r="E46" s="64"/>
      <c r="F46" s="64"/>
      <c r="G46" s="64"/>
      <c r="H46" s="64"/>
      <c r="I46" s="64"/>
      <c r="J46" s="64"/>
      <c r="M46" s="64"/>
      <c r="N46" s="64"/>
      <c r="O46" s="64"/>
      <c r="P46" s="64"/>
      <c r="Q46" s="64"/>
      <c r="R46" s="64"/>
    </row>
    <row r="47" spans="2:18" s="8" customFormat="1" ht="12">
      <c r="B47" s="61"/>
      <c r="C47" s="64"/>
      <c r="D47" s="64"/>
      <c r="E47" s="64"/>
      <c r="F47" s="64"/>
      <c r="G47" s="64"/>
      <c r="H47" s="64"/>
      <c r="I47" s="64"/>
      <c r="J47" s="64"/>
      <c r="M47" s="64"/>
      <c r="N47" s="64"/>
      <c r="O47" s="64"/>
      <c r="P47" s="64"/>
      <c r="Q47" s="64"/>
      <c r="R47" s="64"/>
    </row>
    <row r="48" spans="2:18" s="8" customFormat="1" ht="12">
      <c r="B48" s="61"/>
      <c r="C48" s="64"/>
      <c r="D48" s="64"/>
      <c r="E48" s="64"/>
      <c r="F48" s="64"/>
      <c r="G48" s="64"/>
      <c r="H48" s="64"/>
      <c r="I48" s="64"/>
      <c r="J48" s="64"/>
      <c r="M48" s="64"/>
      <c r="N48" s="64"/>
      <c r="O48" s="64"/>
      <c r="P48" s="64"/>
      <c r="Q48" s="64"/>
      <c r="R48" s="64"/>
    </row>
    <row r="49" spans="2:18" s="8" customFormat="1" ht="12">
      <c r="B49" s="61"/>
      <c r="C49" s="64"/>
      <c r="D49" s="64"/>
      <c r="E49" s="64"/>
      <c r="F49" s="64"/>
      <c r="G49" s="64"/>
      <c r="H49" s="64"/>
      <c r="I49" s="64"/>
      <c r="J49" s="64"/>
      <c r="M49" s="64"/>
      <c r="N49" s="64"/>
      <c r="O49" s="64"/>
      <c r="P49" s="64"/>
      <c r="Q49" s="64"/>
      <c r="R49" s="64"/>
    </row>
    <row r="50" spans="2:18" s="8" customFormat="1" ht="12">
      <c r="B50" s="61"/>
      <c r="C50" s="64"/>
      <c r="D50" s="64"/>
      <c r="E50" s="64"/>
      <c r="F50" s="64"/>
      <c r="G50" s="64"/>
      <c r="H50" s="64"/>
      <c r="I50" s="64"/>
      <c r="J50" s="64"/>
      <c r="M50" s="64"/>
      <c r="N50" s="64"/>
      <c r="O50" s="64"/>
      <c r="P50" s="64"/>
      <c r="Q50" s="64"/>
      <c r="R50" s="64"/>
    </row>
    <row r="51" spans="2:18" s="8" customFormat="1" ht="12">
      <c r="B51" s="61"/>
      <c r="C51" s="64"/>
      <c r="D51" s="64"/>
      <c r="E51" s="64"/>
      <c r="F51" s="64"/>
      <c r="G51" s="64"/>
      <c r="H51" s="64"/>
      <c r="I51" s="64"/>
      <c r="J51" s="64"/>
      <c r="M51" s="64"/>
      <c r="N51" s="64"/>
      <c r="O51" s="64"/>
      <c r="P51" s="64"/>
      <c r="Q51" s="64"/>
      <c r="R51" s="64"/>
    </row>
    <row r="52" spans="2:18" s="8" customFormat="1" ht="12">
      <c r="B52" s="61"/>
      <c r="C52" s="64"/>
      <c r="D52" s="64"/>
      <c r="E52" s="64"/>
      <c r="F52" s="64"/>
      <c r="G52" s="64"/>
      <c r="H52" s="64"/>
      <c r="I52" s="64"/>
      <c r="J52" s="64"/>
      <c r="M52" s="64"/>
      <c r="N52" s="64"/>
      <c r="O52" s="64"/>
      <c r="P52" s="64"/>
      <c r="Q52" s="64"/>
      <c r="R52" s="64"/>
    </row>
    <row r="53" spans="2:18" s="8" customFormat="1" ht="12">
      <c r="B53" s="61"/>
      <c r="C53" s="64"/>
      <c r="D53" s="64"/>
      <c r="E53" s="64"/>
      <c r="F53" s="64"/>
      <c r="G53" s="64"/>
      <c r="H53" s="64"/>
      <c r="I53" s="64"/>
      <c r="J53" s="64"/>
      <c r="M53" s="64"/>
      <c r="N53" s="64"/>
      <c r="O53" s="64"/>
      <c r="P53" s="64"/>
      <c r="Q53" s="64"/>
      <c r="R53" s="64"/>
    </row>
    <row r="54" s="8" customFormat="1" ht="12">
      <c r="B54" s="61"/>
    </row>
    <row r="55" spans="2:18" s="8" customFormat="1" ht="12">
      <c r="B55" s="61"/>
      <c r="C55" s="64"/>
      <c r="D55" s="64"/>
      <c r="E55" s="64"/>
      <c r="F55" s="64"/>
      <c r="G55" s="64"/>
      <c r="H55" s="64"/>
      <c r="I55" s="64"/>
      <c r="J55" s="64"/>
      <c r="M55" s="64"/>
      <c r="N55" s="64"/>
      <c r="O55" s="64"/>
      <c r="P55" s="64"/>
      <c r="Q55" s="64"/>
      <c r="R55" s="64"/>
    </row>
    <row r="56" spans="2:18" s="8" customFormat="1" ht="12">
      <c r="B56" s="61"/>
      <c r="C56" s="64"/>
      <c r="D56" s="64"/>
      <c r="E56" s="64"/>
      <c r="F56" s="64"/>
      <c r="G56" s="64"/>
      <c r="H56" s="64"/>
      <c r="I56" s="64"/>
      <c r="J56" s="64"/>
      <c r="M56" s="64"/>
      <c r="N56" s="64"/>
      <c r="O56" s="64"/>
      <c r="P56" s="64"/>
      <c r="Q56" s="64"/>
      <c r="R56" s="64"/>
    </row>
    <row r="57" spans="2:18" s="8" customFormat="1" ht="12">
      <c r="B57" s="61"/>
      <c r="C57" s="64"/>
      <c r="D57" s="64"/>
      <c r="E57" s="64"/>
      <c r="F57" s="64"/>
      <c r="G57" s="64"/>
      <c r="H57" s="64"/>
      <c r="I57" s="64"/>
      <c r="J57" s="64"/>
      <c r="M57" s="64"/>
      <c r="N57" s="64"/>
      <c r="O57" s="64"/>
      <c r="P57" s="64"/>
      <c r="Q57" s="64"/>
      <c r="R57" s="64"/>
    </row>
    <row r="58" spans="2:18" s="8" customFormat="1" ht="12">
      <c r="B58" s="61"/>
      <c r="C58" s="64"/>
      <c r="D58" s="64"/>
      <c r="E58" s="64"/>
      <c r="F58" s="64"/>
      <c r="G58" s="64"/>
      <c r="H58" s="64"/>
      <c r="I58" s="64"/>
      <c r="J58" s="64"/>
      <c r="M58" s="64"/>
      <c r="N58" s="64"/>
      <c r="O58" s="64"/>
      <c r="P58" s="64"/>
      <c r="Q58" s="64"/>
      <c r="R58" s="64"/>
    </row>
    <row r="59" s="8" customFormat="1" ht="12">
      <c r="B59" s="61"/>
    </row>
    <row r="60" spans="2:18" s="8" customFormat="1" ht="12">
      <c r="B60" s="61"/>
      <c r="C60" s="64"/>
      <c r="D60" s="64"/>
      <c r="E60" s="64"/>
      <c r="F60" s="64"/>
      <c r="G60" s="64"/>
      <c r="H60" s="64"/>
      <c r="I60" s="64"/>
      <c r="J60" s="64"/>
      <c r="M60" s="64"/>
      <c r="N60" s="64"/>
      <c r="O60" s="64"/>
      <c r="P60" s="64"/>
      <c r="Q60" s="64"/>
      <c r="R60" s="64"/>
    </row>
    <row r="61" s="8" customFormat="1" ht="12">
      <c r="B61" s="61"/>
    </row>
    <row r="62" spans="2:18" s="8" customFormat="1" ht="12">
      <c r="B62" s="61"/>
      <c r="C62" s="64"/>
      <c r="D62" s="64"/>
      <c r="E62" s="64"/>
      <c r="F62" s="64"/>
      <c r="G62" s="64"/>
      <c r="H62" s="64"/>
      <c r="I62" s="64"/>
      <c r="J62" s="64"/>
      <c r="M62" s="64"/>
      <c r="N62" s="64"/>
      <c r="O62" s="64"/>
      <c r="P62" s="64"/>
      <c r="Q62" s="64"/>
      <c r="R62" s="64"/>
    </row>
    <row r="63" spans="2:18" s="8" customFormat="1" ht="12">
      <c r="B63" s="61"/>
      <c r="C63" s="64"/>
      <c r="D63" s="64"/>
      <c r="E63" s="64"/>
      <c r="F63" s="64"/>
      <c r="G63" s="64"/>
      <c r="H63" s="64"/>
      <c r="I63" s="64"/>
      <c r="J63" s="64"/>
      <c r="M63" s="64"/>
      <c r="N63" s="64"/>
      <c r="O63" s="64"/>
      <c r="P63" s="64"/>
      <c r="Q63" s="64"/>
      <c r="R63" s="64"/>
    </row>
    <row r="64" spans="2:18" s="8" customFormat="1" ht="12">
      <c r="B64" s="61"/>
      <c r="C64" s="64"/>
      <c r="D64" s="64"/>
      <c r="E64" s="64"/>
      <c r="F64" s="64"/>
      <c r="G64" s="64"/>
      <c r="H64" s="64"/>
      <c r="I64" s="64"/>
      <c r="J64" s="64"/>
      <c r="M64" s="64"/>
      <c r="N64" s="64"/>
      <c r="O64" s="64"/>
      <c r="P64" s="64"/>
      <c r="Q64" s="64"/>
      <c r="R64" s="64"/>
    </row>
    <row r="65" spans="2:18" s="8" customFormat="1" ht="12">
      <c r="B65" s="61"/>
      <c r="C65" s="65"/>
      <c r="D65" s="65"/>
      <c r="E65" s="65"/>
      <c r="F65" s="65"/>
      <c r="G65" s="65"/>
      <c r="H65" s="65"/>
      <c r="I65" s="65"/>
      <c r="J65" s="65"/>
      <c r="M65" s="65"/>
      <c r="N65" s="64"/>
      <c r="O65" s="64"/>
      <c r="P65" s="64"/>
      <c r="Q65" s="64"/>
      <c r="R65" s="64"/>
    </row>
    <row r="66" spans="2:18" s="8" customFormat="1" ht="12">
      <c r="B66" s="61"/>
      <c r="C66" s="64"/>
      <c r="D66" s="64"/>
      <c r="E66" s="64"/>
      <c r="F66" s="64"/>
      <c r="G66" s="64"/>
      <c r="H66" s="64"/>
      <c r="I66" s="64"/>
      <c r="J66" s="64"/>
      <c r="M66" s="64"/>
      <c r="N66" s="64"/>
      <c r="O66" s="64"/>
      <c r="P66" s="64"/>
      <c r="Q66" s="64"/>
      <c r="R66" s="64"/>
    </row>
    <row r="67" spans="2:18" s="8" customFormat="1" ht="12">
      <c r="B67" s="61"/>
      <c r="C67" s="64"/>
      <c r="D67" s="64"/>
      <c r="E67" s="64"/>
      <c r="F67" s="64"/>
      <c r="G67" s="64"/>
      <c r="H67" s="64"/>
      <c r="I67" s="64"/>
      <c r="J67" s="64"/>
      <c r="M67" s="64"/>
      <c r="N67" s="64"/>
      <c r="O67" s="64"/>
      <c r="P67" s="64"/>
      <c r="Q67" s="64"/>
      <c r="R67" s="64"/>
    </row>
    <row r="68" spans="2:3" s="8" customFormat="1" ht="12">
      <c r="B68" s="61"/>
      <c r="C68" s="66"/>
    </row>
    <row r="69" spans="2:3" s="8" customFormat="1" ht="12">
      <c r="B69" s="61"/>
      <c r="C69" s="66"/>
    </row>
    <row r="70" spans="2:18" s="8" customFormat="1" ht="12">
      <c r="B70" s="61"/>
      <c r="C70" s="64"/>
      <c r="D70" s="64"/>
      <c r="E70" s="64"/>
      <c r="F70" s="64"/>
      <c r="G70" s="64"/>
      <c r="H70" s="64"/>
      <c r="I70" s="64"/>
      <c r="J70" s="64"/>
      <c r="M70" s="64"/>
      <c r="N70" s="64"/>
      <c r="O70" s="64"/>
      <c r="P70" s="64"/>
      <c r="Q70" s="64"/>
      <c r="R70" s="64"/>
    </row>
    <row r="71" spans="2:18" s="8" customFormat="1" ht="12">
      <c r="B71" s="61"/>
      <c r="C71" s="64"/>
      <c r="D71" s="64"/>
      <c r="E71" s="64"/>
      <c r="F71" s="64"/>
      <c r="G71" s="64"/>
      <c r="H71" s="64"/>
      <c r="I71" s="64"/>
      <c r="J71" s="64"/>
      <c r="M71" s="64"/>
      <c r="N71" s="64"/>
      <c r="O71" s="64"/>
      <c r="P71" s="64"/>
      <c r="Q71" s="64"/>
      <c r="R71" s="64"/>
    </row>
    <row r="72" spans="2:18" s="8" customFormat="1" ht="12">
      <c r="B72" s="61"/>
      <c r="C72" s="64"/>
      <c r="D72" s="64"/>
      <c r="E72" s="64"/>
      <c r="F72" s="64"/>
      <c r="G72" s="64"/>
      <c r="H72" s="64"/>
      <c r="I72" s="64"/>
      <c r="J72" s="64"/>
      <c r="M72" s="64"/>
      <c r="N72" s="64"/>
      <c r="O72" s="64"/>
      <c r="P72" s="64"/>
      <c r="Q72" s="64"/>
      <c r="R72" s="64"/>
    </row>
    <row r="73" spans="2:18" s="8" customFormat="1" ht="12">
      <c r="B73" s="61"/>
      <c r="C73" s="64"/>
      <c r="D73" s="64"/>
      <c r="E73" s="64"/>
      <c r="F73" s="64"/>
      <c r="G73" s="64"/>
      <c r="H73" s="64"/>
      <c r="I73" s="64"/>
      <c r="J73" s="64"/>
      <c r="M73" s="64"/>
      <c r="N73" s="64"/>
      <c r="O73" s="64"/>
      <c r="P73" s="64"/>
      <c r="Q73" s="64"/>
      <c r="R73" s="64"/>
    </row>
    <row r="74" s="8" customFormat="1" ht="12">
      <c r="B74" s="61"/>
    </row>
    <row r="75" s="8" customFormat="1" ht="12">
      <c r="B75" s="61"/>
    </row>
    <row r="76" s="8" customFormat="1" ht="12">
      <c r="B76" s="61"/>
    </row>
    <row r="77" spans="2:18" s="8" customFormat="1" ht="12">
      <c r="B77" s="61"/>
      <c r="R77" s="61"/>
    </row>
    <row r="78" spans="2:13" s="8" customFormat="1" ht="12">
      <c r="B78" s="61"/>
      <c r="G78" s="61"/>
      <c r="M78" s="65"/>
    </row>
    <row r="79" spans="2:18" s="8" customFormat="1" ht="12">
      <c r="B79" s="61"/>
      <c r="C79" s="63"/>
      <c r="D79" s="63"/>
      <c r="E79" s="63"/>
      <c r="F79" s="63"/>
      <c r="G79" s="63"/>
      <c r="H79" s="63"/>
      <c r="I79" s="63"/>
      <c r="J79" s="63"/>
      <c r="M79" s="63"/>
      <c r="N79" s="63"/>
      <c r="O79" s="63"/>
      <c r="P79" s="63"/>
      <c r="Q79" s="63"/>
      <c r="R79" s="63"/>
    </row>
    <row r="80" spans="2:18" s="8" customFormat="1" ht="12">
      <c r="B80" s="61"/>
      <c r="C80" s="64"/>
      <c r="D80" s="64"/>
      <c r="E80" s="64"/>
      <c r="F80" s="64"/>
      <c r="G80" s="64"/>
      <c r="H80" s="64"/>
      <c r="I80" s="64"/>
      <c r="J80" s="64"/>
      <c r="M80" s="64"/>
      <c r="N80" s="64"/>
      <c r="O80" s="64"/>
      <c r="P80" s="64"/>
      <c r="Q80" s="64"/>
      <c r="R80" s="64"/>
    </row>
    <row r="81" spans="2:18" s="8" customFormat="1" ht="12">
      <c r="B81" s="61"/>
      <c r="C81" s="64"/>
      <c r="D81" s="64"/>
      <c r="E81" s="64"/>
      <c r="F81" s="64"/>
      <c r="G81" s="64"/>
      <c r="H81" s="64"/>
      <c r="I81" s="64"/>
      <c r="J81" s="64"/>
      <c r="M81" s="64"/>
      <c r="N81" s="64"/>
      <c r="O81" s="64"/>
      <c r="P81" s="64"/>
      <c r="Q81" s="64"/>
      <c r="R81" s="64"/>
    </row>
    <row r="82" spans="2:18" s="8" customFormat="1" ht="12">
      <c r="B82" s="61"/>
      <c r="C82" s="64"/>
      <c r="D82" s="64"/>
      <c r="E82" s="64"/>
      <c r="F82" s="64"/>
      <c r="G82" s="64"/>
      <c r="H82" s="64"/>
      <c r="I82" s="64"/>
      <c r="J82" s="64"/>
      <c r="M82" s="64"/>
      <c r="N82" s="64"/>
      <c r="O82" s="64"/>
      <c r="P82" s="64"/>
      <c r="Q82" s="64"/>
      <c r="R82" s="64"/>
    </row>
    <row r="83" spans="2:18" s="8" customFormat="1" ht="12">
      <c r="B83" s="61"/>
      <c r="C83" s="64"/>
      <c r="D83" s="64"/>
      <c r="E83" s="64"/>
      <c r="F83" s="64"/>
      <c r="G83" s="64"/>
      <c r="H83" s="64"/>
      <c r="I83" s="64"/>
      <c r="J83" s="64"/>
      <c r="M83" s="64"/>
      <c r="N83" s="64"/>
      <c r="O83" s="64"/>
      <c r="P83" s="64"/>
      <c r="Q83" s="64"/>
      <c r="R83" s="64"/>
    </row>
    <row r="84" spans="2:18" s="8" customFormat="1" ht="12">
      <c r="B84" s="61"/>
      <c r="C84" s="64"/>
      <c r="D84" s="64"/>
      <c r="E84" s="64"/>
      <c r="F84" s="64"/>
      <c r="G84" s="64"/>
      <c r="H84" s="64"/>
      <c r="I84" s="64"/>
      <c r="J84" s="64"/>
      <c r="M84" s="64"/>
      <c r="N84" s="64"/>
      <c r="O84" s="64"/>
      <c r="P84" s="64"/>
      <c r="Q84" s="64"/>
      <c r="R84" s="64"/>
    </row>
    <row r="85" spans="2:18" s="8" customFormat="1" ht="12">
      <c r="B85" s="61"/>
      <c r="C85" s="64"/>
      <c r="D85" s="64"/>
      <c r="E85" s="64"/>
      <c r="F85" s="64"/>
      <c r="G85" s="64"/>
      <c r="H85" s="64"/>
      <c r="I85" s="64"/>
      <c r="J85" s="64"/>
      <c r="M85" s="64"/>
      <c r="N85" s="64"/>
      <c r="O85" s="64"/>
      <c r="P85" s="64"/>
      <c r="Q85" s="64"/>
      <c r="R85" s="64"/>
    </row>
    <row r="86" spans="2:18" s="8" customFormat="1" ht="12">
      <c r="B86" s="61"/>
      <c r="C86" s="64"/>
      <c r="D86" s="64"/>
      <c r="E86" s="64"/>
      <c r="F86" s="64"/>
      <c r="G86" s="64"/>
      <c r="H86" s="64"/>
      <c r="I86" s="64"/>
      <c r="J86" s="64"/>
      <c r="M86" s="64"/>
      <c r="N86" s="64"/>
      <c r="O86" s="64"/>
      <c r="P86" s="64"/>
      <c r="Q86" s="64"/>
      <c r="R86" s="64"/>
    </row>
    <row r="87" spans="2:18" s="8" customFormat="1" ht="12">
      <c r="B87" s="61"/>
      <c r="C87" s="64"/>
      <c r="D87" s="64"/>
      <c r="E87" s="64"/>
      <c r="F87" s="64"/>
      <c r="G87" s="64"/>
      <c r="H87" s="64"/>
      <c r="I87" s="64"/>
      <c r="J87" s="64"/>
      <c r="M87" s="64"/>
      <c r="N87" s="64"/>
      <c r="O87" s="64"/>
      <c r="P87" s="64"/>
      <c r="Q87" s="64"/>
      <c r="R87" s="64"/>
    </row>
    <row r="88" spans="2:18" s="8" customFormat="1" ht="12">
      <c r="B88" s="61"/>
      <c r="C88" s="64"/>
      <c r="D88" s="64"/>
      <c r="E88" s="64"/>
      <c r="F88" s="64"/>
      <c r="G88" s="64"/>
      <c r="H88" s="64"/>
      <c r="I88" s="64"/>
      <c r="J88" s="64"/>
      <c r="M88" s="64"/>
      <c r="N88" s="64"/>
      <c r="O88" s="64"/>
      <c r="P88" s="64"/>
      <c r="Q88" s="64"/>
      <c r="R88" s="64"/>
    </row>
    <row r="89" spans="2:18" s="8" customFormat="1" ht="12">
      <c r="B89" s="61"/>
      <c r="C89" s="64"/>
      <c r="D89" s="64"/>
      <c r="E89" s="64"/>
      <c r="F89" s="64"/>
      <c r="G89" s="64"/>
      <c r="H89" s="64"/>
      <c r="I89" s="64"/>
      <c r="J89" s="64"/>
      <c r="M89" s="64"/>
      <c r="N89" s="64"/>
      <c r="O89" s="64"/>
      <c r="P89" s="64"/>
      <c r="Q89" s="64"/>
      <c r="R89" s="64"/>
    </row>
    <row r="90" spans="2:18" s="8" customFormat="1" ht="12">
      <c r="B90" s="61"/>
      <c r="C90" s="64"/>
      <c r="D90" s="64"/>
      <c r="E90" s="64"/>
      <c r="F90" s="64"/>
      <c r="G90" s="64"/>
      <c r="H90" s="64"/>
      <c r="I90" s="64"/>
      <c r="J90" s="64"/>
      <c r="M90" s="64"/>
      <c r="N90" s="64"/>
      <c r="O90" s="64"/>
      <c r="P90" s="64"/>
      <c r="Q90" s="64"/>
      <c r="R90" s="64"/>
    </row>
    <row r="91" spans="2:18" s="8" customFormat="1" ht="12">
      <c r="B91" s="61"/>
      <c r="C91" s="64"/>
      <c r="D91" s="64"/>
      <c r="E91" s="64"/>
      <c r="F91" s="64"/>
      <c r="G91" s="64"/>
      <c r="H91" s="64"/>
      <c r="I91" s="64"/>
      <c r="J91" s="64"/>
      <c r="M91" s="64"/>
      <c r="N91" s="64"/>
      <c r="O91" s="64"/>
      <c r="P91" s="64"/>
      <c r="Q91" s="64"/>
      <c r="R91" s="64"/>
    </row>
    <row r="92" spans="2:18" s="8" customFormat="1" ht="12">
      <c r="B92" s="61"/>
      <c r="C92" s="64"/>
      <c r="D92" s="64"/>
      <c r="E92" s="64"/>
      <c r="F92" s="64"/>
      <c r="G92" s="64"/>
      <c r="H92" s="64"/>
      <c r="I92" s="64"/>
      <c r="J92" s="64"/>
      <c r="M92" s="64"/>
      <c r="N92" s="64"/>
      <c r="O92" s="64"/>
      <c r="P92" s="64"/>
      <c r="Q92" s="64"/>
      <c r="R92" s="64"/>
    </row>
    <row r="93" spans="2:18" s="8" customFormat="1" ht="12">
      <c r="B93" s="61"/>
      <c r="R93" s="64"/>
    </row>
    <row r="94" spans="2:18" s="8" customFormat="1" ht="12">
      <c r="B94" s="61"/>
      <c r="C94" s="64"/>
      <c r="D94" s="64"/>
      <c r="E94" s="64"/>
      <c r="F94" s="64"/>
      <c r="G94" s="64"/>
      <c r="H94" s="64"/>
      <c r="I94" s="64"/>
      <c r="J94" s="64"/>
      <c r="M94" s="64"/>
      <c r="N94" s="64"/>
      <c r="O94" s="64"/>
      <c r="P94" s="64"/>
      <c r="Q94" s="64"/>
      <c r="R94" s="64"/>
    </row>
    <row r="95" spans="2:18" s="8" customFormat="1" ht="12">
      <c r="B95" s="61"/>
      <c r="C95" s="64"/>
      <c r="D95" s="64"/>
      <c r="E95" s="64"/>
      <c r="F95" s="64"/>
      <c r="G95" s="64"/>
      <c r="H95" s="64"/>
      <c r="I95" s="64"/>
      <c r="J95" s="64"/>
      <c r="M95" s="64"/>
      <c r="N95" s="64"/>
      <c r="O95" s="64"/>
      <c r="P95" s="64"/>
      <c r="Q95" s="64"/>
      <c r="R95" s="64"/>
    </row>
    <row r="96" spans="2:18" s="8" customFormat="1" ht="12">
      <c r="B96" s="61"/>
      <c r="C96" s="64"/>
      <c r="D96" s="64"/>
      <c r="E96" s="64"/>
      <c r="F96" s="64"/>
      <c r="G96" s="64"/>
      <c r="H96" s="64"/>
      <c r="I96" s="64"/>
      <c r="J96" s="64"/>
      <c r="M96" s="64"/>
      <c r="N96" s="64"/>
      <c r="O96" s="64"/>
      <c r="P96" s="64"/>
      <c r="Q96" s="64"/>
      <c r="R96" s="64"/>
    </row>
    <row r="97" spans="2:18" s="8" customFormat="1" ht="12">
      <c r="B97" s="61"/>
      <c r="C97" s="64"/>
      <c r="D97" s="64"/>
      <c r="E97" s="64"/>
      <c r="F97" s="64"/>
      <c r="G97" s="64"/>
      <c r="H97" s="64"/>
      <c r="I97" s="64"/>
      <c r="J97" s="64"/>
      <c r="M97" s="64"/>
      <c r="N97" s="64"/>
      <c r="O97" s="64"/>
      <c r="P97" s="64"/>
      <c r="Q97" s="64"/>
      <c r="R97" s="64"/>
    </row>
    <row r="98" spans="2:18" s="8" customFormat="1" ht="12">
      <c r="B98" s="61"/>
      <c r="R98" s="64"/>
    </row>
    <row r="99" spans="2:18" s="8" customFormat="1" ht="12">
      <c r="B99" s="61"/>
      <c r="C99" s="64"/>
      <c r="D99" s="64"/>
      <c r="E99" s="64"/>
      <c r="F99" s="64"/>
      <c r="G99" s="64"/>
      <c r="H99" s="64"/>
      <c r="I99" s="64"/>
      <c r="J99" s="64"/>
      <c r="M99" s="64"/>
      <c r="N99" s="64"/>
      <c r="O99" s="64"/>
      <c r="P99" s="64"/>
      <c r="Q99" s="64"/>
      <c r="R99" s="64"/>
    </row>
    <row r="100" spans="2:18" s="8" customFormat="1" ht="12">
      <c r="B100" s="61"/>
      <c r="R100" s="64"/>
    </row>
    <row r="101" spans="2:18" s="8" customFormat="1" ht="12">
      <c r="B101" s="61"/>
      <c r="C101" s="64"/>
      <c r="D101" s="64"/>
      <c r="E101" s="64"/>
      <c r="F101" s="64"/>
      <c r="G101" s="64"/>
      <c r="H101" s="64"/>
      <c r="I101" s="64"/>
      <c r="J101" s="64"/>
      <c r="M101" s="64"/>
      <c r="N101" s="64"/>
      <c r="O101" s="64"/>
      <c r="P101" s="64"/>
      <c r="Q101" s="64"/>
      <c r="R101" s="64"/>
    </row>
    <row r="102" spans="2:18" s="8" customFormat="1" ht="12">
      <c r="B102" s="61"/>
      <c r="C102" s="64"/>
      <c r="D102" s="64"/>
      <c r="E102" s="64"/>
      <c r="F102" s="64"/>
      <c r="G102" s="64"/>
      <c r="H102" s="64"/>
      <c r="I102" s="64"/>
      <c r="J102" s="64"/>
      <c r="M102" s="64"/>
      <c r="N102" s="64"/>
      <c r="O102" s="64"/>
      <c r="P102" s="64"/>
      <c r="Q102" s="64"/>
      <c r="R102" s="64"/>
    </row>
    <row r="103" spans="2:18" s="8" customFormat="1" ht="12">
      <c r="B103" s="61"/>
      <c r="C103" s="64"/>
      <c r="D103" s="64"/>
      <c r="E103" s="64"/>
      <c r="F103" s="64"/>
      <c r="G103" s="64"/>
      <c r="H103" s="64"/>
      <c r="I103" s="64"/>
      <c r="J103" s="64"/>
      <c r="M103" s="64"/>
      <c r="N103" s="64"/>
      <c r="O103" s="64"/>
      <c r="P103" s="64"/>
      <c r="Q103" s="64"/>
      <c r="R103" s="64"/>
    </row>
    <row r="104" spans="2:18" s="8" customFormat="1" ht="12">
      <c r="B104" s="61"/>
      <c r="C104" s="65"/>
      <c r="D104" s="65"/>
      <c r="E104" s="65"/>
      <c r="F104" s="65"/>
      <c r="G104" s="65"/>
      <c r="H104" s="65"/>
      <c r="I104" s="65"/>
      <c r="J104" s="65"/>
      <c r="M104" s="65"/>
      <c r="N104" s="64"/>
      <c r="O104" s="64"/>
      <c r="P104" s="64"/>
      <c r="Q104" s="64"/>
      <c r="R104" s="64"/>
    </row>
    <row r="105" spans="2:18" s="8" customFormat="1" ht="12">
      <c r="B105" s="61"/>
      <c r="C105" s="64"/>
      <c r="D105" s="64"/>
      <c r="E105" s="64"/>
      <c r="F105" s="64"/>
      <c r="G105" s="64"/>
      <c r="H105" s="64"/>
      <c r="I105" s="64"/>
      <c r="J105" s="64"/>
      <c r="M105" s="64"/>
      <c r="N105" s="64"/>
      <c r="O105" s="64"/>
      <c r="P105" s="64"/>
      <c r="Q105" s="64"/>
      <c r="R105" s="64"/>
    </row>
    <row r="106" spans="2:18" s="8" customFormat="1" ht="12">
      <c r="B106" s="61"/>
      <c r="C106" s="64"/>
      <c r="D106" s="64"/>
      <c r="E106" s="64"/>
      <c r="F106" s="64"/>
      <c r="G106" s="64"/>
      <c r="H106" s="64"/>
      <c r="I106" s="64"/>
      <c r="J106" s="64"/>
      <c r="M106" s="64"/>
      <c r="N106" s="64"/>
      <c r="O106" s="64"/>
      <c r="P106" s="64"/>
      <c r="Q106" s="64"/>
      <c r="R106" s="64"/>
    </row>
    <row r="107" spans="2:18" s="8" customFormat="1" ht="12">
      <c r="B107" s="61"/>
      <c r="C107" s="64"/>
      <c r="R107" s="64"/>
    </row>
    <row r="108" spans="2:18" s="8" customFormat="1" ht="12">
      <c r="B108" s="61"/>
      <c r="C108" s="64"/>
      <c r="R108" s="64"/>
    </row>
    <row r="109" spans="2:18" s="8" customFormat="1" ht="12">
      <c r="B109" s="61"/>
      <c r="C109" s="64"/>
      <c r="D109" s="64"/>
      <c r="E109" s="64"/>
      <c r="F109" s="64"/>
      <c r="G109" s="64"/>
      <c r="H109" s="64"/>
      <c r="I109" s="64"/>
      <c r="J109" s="64"/>
      <c r="M109" s="64"/>
      <c r="N109" s="64"/>
      <c r="O109" s="64"/>
      <c r="P109" s="64"/>
      <c r="Q109" s="64"/>
      <c r="R109" s="64"/>
    </row>
    <row r="110" spans="2:18" s="8" customFormat="1" ht="12">
      <c r="B110" s="61"/>
      <c r="C110" s="64"/>
      <c r="D110" s="64"/>
      <c r="E110" s="64"/>
      <c r="F110" s="64"/>
      <c r="G110" s="64"/>
      <c r="H110" s="64"/>
      <c r="I110" s="64"/>
      <c r="J110" s="64"/>
      <c r="M110" s="64"/>
      <c r="N110" s="64"/>
      <c r="O110" s="64"/>
      <c r="P110" s="64"/>
      <c r="Q110" s="64"/>
      <c r="R110" s="64"/>
    </row>
    <row r="111" spans="2:18" s="8" customFormat="1" ht="12">
      <c r="B111" s="61"/>
      <c r="C111" s="64"/>
      <c r="D111" s="64"/>
      <c r="E111" s="64"/>
      <c r="F111" s="64"/>
      <c r="G111" s="64"/>
      <c r="H111" s="64"/>
      <c r="I111" s="64"/>
      <c r="J111" s="64"/>
      <c r="M111" s="64"/>
      <c r="N111" s="64"/>
      <c r="O111" s="64"/>
      <c r="P111" s="64"/>
      <c r="Q111" s="64"/>
      <c r="R111" s="64"/>
    </row>
    <row r="112" spans="2:18" s="8" customFormat="1" ht="12">
      <c r="B112" s="61"/>
      <c r="C112" s="64"/>
      <c r="D112" s="64"/>
      <c r="E112" s="64"/>
      <c r="F112" s="64"/>
      <c r="G112" s="64"/>
      <c r="H112" s="64"/>
      <c r="I112" s="64"/>
      <c r="J112" s="64"/>
      <c r="M112" s="64"/>
      <c r="N112" s="64"/>
      <c r="O112" s="64"/>
      <c r="P112" s="64"/>
      <c r="Q112" s="64"/>
      <c r="R112" s="64"/>
    </row>
    <row r="113" s="8" customFormat="1" ht="12">
      <c r="B113" s="61"/>
    </row>
    <row r="114" s="8" customFormat="1" ht="12">
      <c r="B114" s="61"/>
    </row>
    <row r="115" s="8" customFormat="1" ht="12">
      <c r="B115" s="61"/>
    </row>
    <row r="116" s="8" customFormat="1" ht="12">
      <c r="B116" s="61"/>
    </row>
    <row r="117" s="8" customFormat="1" ht="12">
      <c r="B117" s="61"/>
    </row>
    <row r="118" s="8" customFormat="1" ht="12">
      <c r="B118" s="61"/>
    </row>
    <row r="119" s="8" customFormat="1" ht="12">
      <c r="B119" s="61"/>
    </row>
    <row r="120" s="8" customFormat="1" ht="12">
      <c r="B120" s="61"/>
    </row>
    <row r="121" s="8" customFormat="1" ht="12">
      <c r="B121" s="61"/>
    </row>
    <row r="122" s="8" customFormat="1" ht="12">
      <c r="B122" s="61"/>
    </row>
    <row r="123" s="8" customFormat="1" ht="12">
      <c r="B123" s="61"/>
    </row>
    <row r="124" spans="19:20" ht="12">
      <c r="S124" s="8"/>
      <c r="T124" s="8"/>
    </row>
    <row r="125" spans="19:20" ht="12">
      <c r="S125" s="8"/>
      <c r="T125" s="8"/>
    </row>
    <row r="126" spans="19:20" ht="12">
      <c r="S126" s="8"/>
      <c r="T126" s="8"/>
    </row>
    <row r="127" spans="19:20" ht="12">
      <c r="S127" s="8"/>
      <c r="T127" s="8"/>
    </row>
    <row r="128" spans="19:20" ht="12">
      <c r="S128" s="8"/>
      <c r="T128" s="8"/>
    </row>
    <row r="129" spans="19:20" ht="12">
      <c r="S129" s="8"/>
      <c r="T129" s="8"/>
    </row>
    <row r="130" spans="19:20" ht="12">
      <c r="S130" s="8"/>
      <c r="T130" s="8"/>
    </row>
    <row r="131" spans="19:20" ht="12">
      <c r="S131" s="8"/>
      <c r="T131" s="8"/>
    </row>
    <row r="132" spans="19:20" ht="12">
      <c r="S132" s="8"/>
      <c r="T132" s="8"/>
    </row>
    <row r="133" spans="19:20" ht="12">
      <c r="S133" s="8"/>
      <c r="T133" s="8"/>
    </row>
    <row r="134" spans="19:20" ht="12">
      <c r="S134" s="8"/>
      <c r="T134" s="8"/>
    </row>
    <row r="135" spans="19:20" ht="12">
      <c r="S135" s="8"/>
      <c r="T135" s="8"/>
    </row>
    <row r="136" spans="19:20" ht="12">
      <c r="S136" s="8"/>
      <c r="T136" s="8"/>
    </row>
    <row r="137" spans="19:20" ht="12">
      <c r="S137" s="8"/>
      <c r="T137" s="8"/>
    </row>
    <row r="138" spans="19:20" ht="12">
      <c r="S138" s="8"/>
      <c r="T138" s="8"/>
    </row>
    <row r="139" spans="19:20" ht="12">
      <c r="S139" s="8"/>
      <c r="T139" s="8"/>
    </row>
    <row r="140" spans="19:20" ht="12">
      <c r="S140" s="8"/>
      <c r="T140" s="8"/>
    </row>
    <row r="141" spans="19:20" ht="12">
      <c r="S141" s="8"/>
      <c r="T141" s="8"/>
    </row>
    <row r="142" spans="19:20" ht="12">
      <c r="S142" s="8"/>
      <c r="T142" s="8"/>
    </row>
    <row r="143" spans="19:20" ht="12">
      <c r="S143" s="8"/>
      <c r="T143" s="8"/>
    </row>
    <row r="144" spans="19:20" ht="12">
      <c r="S144" s="8"/>
      <c r="T144" s="8"/>
    </row>
    <row r="145" spans="19:20" ht="12">
      <c r="S145" s="8"/>
      <c r="T145" s="8"/>
    </row>
    <row r="146" spans="19:20" ht="12">
      <c r="S146" s="8"/>
      <c r="T146" s="8"/>
    </row>
    <row r="147" spans="19:20" ht="12">
      <c r="S147" s="8"/>
      <c r="T147" s="8"/>
    </row>
    <row r="148" spans="19:20" ht="12">
      <c r="S148" s="8"/>
      <c r="T148" s="8"/>
    </row>
    <row r="149" spans="19:20" ht="12">
      <c r="S149" s="8"/>
      <c r="T149" s="8"/>
    </row>
    <row r="150" spans="19:20" ht="12">
      <c r="S150" s="8"/>
      <c r="T150" s="8"/>
    </row>
    <row r="151" spans="19:20" ht="12">
      <c r="S151" s="8"/>
      <c r="T151" s="8"/>
    </row>
    <row r="152" spans="19:20" ht="12">
      <c r="S152" s="8"/>
      <c r="T152" s="8"/>
    </row>
    <row r="153" spans="19:20" ht="12">
      <c r="S153" s="8"/>
      <c r="T153" s="8"/>
    </row>
    <row r="154" spans="19:20" ht="12">
      <c r="S154" s="8"/>
      <c r="T154" s="8"/>
    </row>
    <row r="155" spans="19:20" ht="12">
      <c r="S155" s="8"/>
      <c r="T155" s="8"/>
    </row>
    <row r="156" spans="19:20" ht="12">
      <c r="S156" s="8"/>
      <c r="T156" s="8"/>
    </row>
    <row r="157" spans="19:20" ht="12">
      <c r="S157" s="8"/>
      <c r="T157" s="8"/>
    </row>
    <row r="158" spans="19:20" ht="12">
      <c r="S158" s="8"/>
      <c r="T158" s="8"/>
    </row>
    <row r="159" spans="19:20" ht="12">
      <c r="S159" s="8"/>
      <c r="T159" s="8"/>
    </row>
    <row r="160" spans="19:20" ht="12">
      <c r="S160" s="8"/>
      <c r="T160" s="8"/>
    </row>
    <row r="161" spans="19:20" ht="12">
      <c r="S161" s="8"/>
      <c r="T161" s="8"/>
    </row>
    <row r="162" spans="19:20" ht="12">
      <c r="S162" s="8"/>
      <c r="T162" s="8"/>
    </row>
    <row r="163" spans="19:20" ht="12">
      <c r="S163" s="8"/>
      <c r="T163" s="8"/>
    </row>
    <row r="164" spans="19:20" ht="12">
      <c r="S164" s="8"/>
      <c r="T164" s="8"/>
    </row>
    <row r="165" spans="19:20" ht="12">
      <c r="S165" s="8"/>
      <c r="T165" s="8"/>
    </row>
    <row r="166" spans="19:20" ht="12">
      <c r="S166" s="8"/>
      <c r="T166" s="8"/>
    </row>
    <row r="167" spans="19:20" ht="12">
      <c r="S167" s="8"/>
      <c r="T167" s="8"/>
    </row>
    <row r="168" spans="19:20" ht="12">
      <c r="S168" s="8"/>
      <c r="T168" s="8"/>
    </row>
    <row r="169" spans="19:20" ht="12">
      <c r="S169" s="8"/>
      <c r="T169" s="8"/>
    </row>
    <row r="170" spans="19:20" ht="12">
      <c r="S170" s="8"/>
      <c r="T170" s="8"/>
    </row>
    <row r="171" spans="19:20" ht="12">
      <c r="S171" s="8"/>
      <c r="T171" s="8"/>
    </row>
    <row r="172" spans="19:20" ht="12">
      <c r="S172" s="8"/>
      <c r="T172" s="8"/>
    </row>
    <row r="173" spans="19:20" ht="12">
      <c r="S173" s="8"/>
      <c r="T173" s="8"/>
    </row>
    <row r="174" spans="19:20" ht="12">
      <c r="S174" s="8"/>
      <c r="T174" s="8"/>
    </row>
    <row r="175" spans="19:20" ht="12">
      <c r="S175" s="8"/>
      <c r="T175" s="8"/>
    </row>
    <row r="176" spans="19:20" ht="12">
      <c r="S176" s="8"/>
      <c r="T176" s="8"/>
    </row>
    <row r="177" spans="19:20" ht="12">
      <c r="S177" s="8"/>
      <c r="T177" s="8"/>
    </row>
    <row r="178" spans="19:20" ht="12">
      <c r="S178" s="8"/>
      <c r="T178" s="8"/>
    </row>
    <row r="179" spans="19:20" ht="12">
      <c r="S179" s="8"/>
      <c r="T179" s="8"/>
    </row>
    <row r="180" spans="19:20" ht="12">
      <c r="S180" s="8"/>
      <c r="T180" s="8"/>
    </row>
    <row r="181" spans="19:20" ht="12">
      <c r="S181" s="8"/>
      <c r="T181" s="8"/>
    </row>
    <row r="182" spans="19:20" ht="12">
      <c r="S182" s="8"/>
      <c r="T182" s="8"/>
    </row>
    <row r="183" spans="19:20" ht="12">
      <c r="S183" s="8"/>
      <c r="T183" s="8"/>
    </row>
    <row r="184" spans="19:20" ht="12">
      <c r="S184" s="8"/>
      <c r="T184" s="8"/>
    </row>
    <row r="185" spans="19:20" ht="12">
      <c r="S185" s="8"/>
      <c r="T185" s="8"/>
    </row>
    <row r="186" spans="19:20" ht="12">
      <c r="S186" s="8"/>
      <c r="T186" s="8"/>
    </row>
    <row r="187" spans="19:20" ht="12">
      <c r="S187" s="8"/>
      <c r="T187" s="8"/>
    </row>
    <row r="188" spans="19:20" ht="12">
      <c r="S188" s="8"/>
      <c r="T188" s="8"/>
    </row>
    <row r="189" spans="19:20" ht="12">
      <c r="S189" s="8"/>
      <c r="T189" s="8"/>
    </row>
    <row r="190" spans="19:20" ht="12">
      <c r="S190" s="8"/>
      <c r="T190" s="8"/>
    </row>
    <row r="191" spans="19:20" ht="12">
      <c r="S191" s="8"/>
      <c r="T191" s="8"/>
    </row>
    <row r="192" spans="19:20" ht="12">
      <c r="S192" s="8"/>
      <c r="T192" s="8"/>
    </row>
    <row r="193" spans="19:20" ht="12">
      <c r="S193" s="8"/>
      <c r="T193" s="8"/>
    </row>
    <row r="194" spans="19:20" ht="12">
      <c r="S194" s="8"/>
      <c r="T194" s="8"/>
    </row>
    <row r="195" spans="19:20" ht="12">
      <c r="S195" s="8"/>
      <c r="T195" s="8"/>
    </row>
    <row r="196" spans="19:20" ht="12">
      <c r="S196" s="8"/>
      <c r="T196" s="8"/>
    </row>
  </sheetData>
  <sheetProtection/>
  <mergeCells count="4">
    <mergeCell ref="B1:H1"/>
    <mergeCell ref="B2:H2"/>
    <mergeCell ref="A3:B3"/>
    <mergeCell ref="A4:B4"/>
  </mergeCells>
  <printOptions horizontalCentered="1"/>
  <pageMargins left="0.46" right="0.3937007874015748" top="0.1968503937007874" bottom="0.3937007874015748" header="0.5118110236220472" footer="0.5118110236220472"/>
  <pageSetup fitToHeight="1" fitToWidth="1" horizontalDpi="300" verticalDpi="300" orientation="portrait" paperSize="9" r:id="rId2"/>
  <rowBreaks count="1" manualBreakCount="1">
    <brk id="37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2009-04-23T04:53:20Z</dcterms:created>
  <dcterms:modified xsi:type="dcterms:W3CDTF">2009-04-23T04:53:26Z</dcterms:modified>
  <cp:category/>
  <cp:version/>
  <cp:contentType/>
  <cp:contentStatus/>
</cp:coreProperties>
</file>