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w12" sheetId="1" r:id="rId1"/>
  </sheets>
  <definedNames>
    <definedName name="_xlnm.Print_Area" localSheetId="0">'w12'!$A$1:$T$47</definedName>
  </definedNames>
  <calcPr fullCalcOnLoad="1"/>
</workbook>
</file>

<file path=xl/sharedStrings.xml><?xml version="1.0" encoding="utf-8"?>
<sst xmlns="http://schemas.openxmlformats.org/spreadsheetml/2006/main" count="91" uniqueCount="63">
  <si>
    <t>総数</t>
  </si>
  <si>
    <t>医療施設の従事者</t>
  </si>
  <si>
    <t>全国</t>
  </si>
  <si>
    <t>年次</t>
  </si>
  <si>
    <t>その他の者</t>
  </si>
  <si>
    <t>大分県</t>
  </si>
  <si>
    <t>人口10万対歯科医師数</t>
  </si>
  <si>
    <t>医療施設の
従事者</t>
  </si>
  <si>
    <t>大分県</t>
  </si>
  <si>
    <t>昭和35年</t>
  </si>
  <si>
    <t>平成2年</t>
  </si>
  <si>
    <t>…</t>
  </si>
  <si>
    <t xml:space="preserve">  36</t>
  </si>
  <si>
    <t xml:space="preserve">  37</t>
  </si>
  <si>
    <t xml:space="preserve">  38</t>
  </si>
  <si>
    <t xml:space="preserve">  39</t>
  </si>
  <si>
    <t xml:space="preserve">  40</t>
  </si>
  <si>
    <t xml:space="preserve">  41</t>
  </si>
  <si>
    <t xml:space="preserve">  42</t>
  </si>
  <si>
    <t xml:space="preserve">  43</t>
  </si>
  <si>
    <t xml:space="preserve">  44</t>
  </si>
  <si>
    <t xml:space="preserve">  45</t>
  </si>
  <si>
    <t xml:space="preserve">  46</t>
  </si>
  <si>
    <t xml:space="preserve">  47</t>
  </si>
  <si>
    <t xml:space="preserve">  48</t>
  </si>
  <si>
    <t xml:space="preserve">  49</t>
  </si>
  <si>
    <t xml:space="preserve">  50</t>
  </si>
  <si>
    <t xml:space="preserve">  51</t>
  </si>
  <si>
    <t xml:space="preserve">  52</t>
  </si>
  <si>
    <t xml:space="preserve">  53</t>
  </si>
  <si>
    <t xml:space="preserve">  54</t>
  </si>
  <si>
    <t xml:space="preserve">  55</t>
  </si>
  <si>
    <t xml:space="preserve">  56</t>
  </si>
  <si>
    <t xml:space="preserve">  57</t>
  </si>
  <si>
    <t xml:space="preserve">  59</t>
  </si>
  <si>
    <t xml:space="preserve">  61</t>
  </si>
  <si>
    <t xml:space="preserve">  63</t>
  </si>
  <si>
    <t xml:space="preserve">   4</t>
  </si>
  <si>
    <t xml:space="preserve">   6</t>
  </si>
  <si>
    <t xml:space="preserve">   8</t>
  </si>
  <si>
    <t xml:space="preserve">  10</t>
  </si>
  <si>
    <t>注）昭和57年以降は２年に１回の調査。「法人の代表者」は平成4年までは勤務者に、平成6年以降は開設者に含めている。</t>
  </si>
  <si>
    <t>医療施設・介護老人保健施設以外の従事者</t>
  </si>
  <si>
    <t>病院の勤務者（医育機関付属の病院を除く）</t>
  </si>
  <si>
    <t>医育機関・教育機関・研究機関の勤務者</t>
  </si>
  <si>
    <t>行政機関・保健衛生施設の従事者</t>
  </si>
  <si>
    <t>その他の業務の従事者</t>
  </si>
  <si>
    <t>総　数</t>
  </si>
  <si>
    <t>医育機関附属の病院の勤務者</t>
  </si>
  <si>
    <t>病院の開設者又は法人の代表者</t>
  </si>
  <si>
    <t>診療所の開設者又は法人の代表者</t>
  </si>
  <si>
    <t>診療所の勤務者</t>
  </si>
  <si>
    <t>介護老人保健施設の従事者</t>
  </si>
  <si>
    <t xml:space="preserve">  12</t>
  </si>
  <si>
    <t>医療関係者
１２ 表</t>
  </si>
  <si>
    <t>第１２表　歯科医師数，業務の種別・大分県－全国・年次別</t>
  </si>
  <si>
    <t xml:space="preserve">  14</t>
  </si>
  <si>
    <t xml:space="preserve">  16</t>
  </si>
  <si>
    <t>無職
の者</t>
  </si>
  <si>
    <t>総　　数</t>
  </si>
  <si>
    <t>昭和35年～平成20年各年末</t>
  </si>
  <si>
    <t xml:space="preserve">  18</t>
  </si>
  <si>
    <t xml:space="preserve">  20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</si>
</sst>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\ ##0;0;&quot;-&quot;"/>
    <numFmt numFmtId="179" formatCode="#\ ##0.0;0;&quot;-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b/>
      <sz val="9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8" fontId="4" fillId="0" borderId="0" xfId="0" applyNumberFormat="1" applyFont="1" applyAlignment="1">
      <alignment horizontal="right"/>
    </xf>
    <xf numFmtId="178" fontId="3" fillId="0" borderId="0" xfId="0" applyNumberFormat="1" applyFont="1" applyAlignment="1">
      <alignment horizontal="right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178" fontId="4" fillId="0" borderId="12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7" fillId="0" borderId="14" xfId="0" applyFont="1" applyBorder="1" applyAlignment="1" quotePrefix="1">
      <alignment horizontal="left" vertical="top"/>
    </xf>
    <xf numFmtId="0" fontId="3" fillId="0" borderId="15" xfId="0" applyFont="1" applyBorder="1" applyAlignment="1">
      <alignment horizontal="center"/>
    </xf>
    <xf numFmtId="178" fontId="4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16" xfId="0" applyFont="1" applyBorder="1" applyAlignment="1">
      <alignment horizontal="distributed"/>
    </xf>
    <xf numFmtId="0" fontId="3" fillId="0" borderId="16" xfId="0" applyFont="1" applyBorder="1" applyAlignment="1" quotePrefix="1">
      <alignment horizontal="center"/>
    </xf>
    <xf numFmtId="0" fontId="4" fillId="0" borderId="16" xfId="0" applyFont="1" applyBorder="1" applyAlignment="1" quotePrefix="1">
      <alignment horizontal="center"/>
    </xf>
    <xf numFmtId="178" fontId="4" fillId="0" borderId="12" xfId="0" applyNumberFormat="1" applyFont="1" applyBorder="1" applyAlignment="1">
      <alignment/>
    </xf>
    <xf numFmtId="179" fontId="4" fillId="0" borderId="12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6" xfId="0" applyFont="1" applyBorder="1" applyAlignment="1" quotePrefix="1">
      <alignment horizontal="center"/>
    </xf>
    <xf numFmtId="178" fontId="10" fillId="0" borderId="0" xfId="0" applyNumberFormat="1" applyFont="1" applyBorder="1" applyAlignment="1">
      <alignment/>
    </xf>
    <xf numFmtId="178" fontId="10" fillId="0" borderId="0" xfId="0" applyNumberFormat="1" applyFont="1" applyBorder="1" applyAlignment="1">
      <alignment horizontal="right"/>
    </xf>
    <xf numFmtId="179" fontId="10" fillId="0" borderId="0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7" fillId="0" borderId="21" xfId="0" applyFont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3" fillId="0" borderId="21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distributed" textRotation="255"/>
    </xf>
    <xf numFmtId="0" fontId="3" fillId="0" borderId="11" xfId="0" applyFont="1" applyBorder="1" applyAlignment="1">
      <alignment horizontal="distributed" vertical="distributed" textRotation="255"/>
    </xf>
    <xf numFmtId="0" fontId="3" fillId="0" borderId="13" xfId="0" applyFont="1" applyBorder="1" applyAlignment="1">
      <alignment horizontal="distributed" vertical="distributed" textRotation="255"/>
    </xf>
    <xf numFmtId="0" fontId="3" fillId="0" borderId="21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view="pageBreakPreview" zoomScale="85" zoomScaleSheetLayoutView="85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P47" sqref="P47"/>
    </sheetView>
  </sheetViews>
  <sheetFormatPr defaultColWidth="9.00390625" defaultRowHeight="13.5"/>
  <cols>
    <col min="1" max="1" width="8.625" style="1" customWidth="1"/>
    <col min="2" max="20" width="7.125" style="1" customWidth="1"/>
    <col min="21" max="16384" width="9.00390625" style="1" customWidth="1"/>
  </cols>
  <sheetData>
    <row r="1" spans="1:20" ht="17.25" customHeight="1">
      <c r="A1" s="62" t="s">
        <v>54</v>
      </c>
      <c r="B1" s="62"/>
      <c r="C1" s="37" t="s">
        <v>55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7.25" customHeight="1">
      <c r="A2" s="62"/>
      <c r="B2" s="62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0:20" ht="15" customHeight="1" thickBot="1">
      <c r="J3" s="2"/>
      <c r="R3" s="11"/>
      <c r="S3" s="11"/>
      <c r="T3" s="11" t="s">
        <v>60</v>
      </c>
    </row>
    <row r="4" spans="1:20" s="5" customFormat="1" ht="12" customHeight="1">
      <c r="A4" s="31" t="s">
        <v>3</v>
      </c>
      <c r="B4" s="34" t="s">
        <v>0</v>
      </c>
      <c r="C4" s="41" t="s">
        <v>1</v>
      </c>
      <c r="D4" s="42"/>
      <c r="E4" s="42"/>
      <c r="F4" s="42"/>
      <c r="G4" s="42"/>
      <c r="H4" s="42"/>
      <c r="I4" s="45" t="s">
        <v>52</v>
      </c>
      <c r="J4" s="54" t="s">
        <v>42</v>
      </c>
      <c r="K4" s="55"/>
      <c r="L4" s="56"/>
      <c r="M4" s="41" t="s">
        <v>4</v>
      </c>
      <c r="N4" s="42"/>
      <c r="O4" s="63"/>
      <c r="P4" s="41" t="s">
        <v>6</v>
      </c>
      <c r="Q4" s="42"/>
      <c r="R4" s="42"/>
      <c r="S4" s="63"/>
      <c r="T4" s="73" t="s">
        <v>3</v>
      </c>
    </row>
    <row r="5" spans="1:20" s="5" customFormat="1" ht="12" customHeight="1">
      <c r="A5" s="32"/>
      <c r="B5" s="35"/>
      <c r="C5" s="43"/>
      <c r="D5" s="44"/>
      <c r="E5" s="44"/>
      <c r="F5" s="44"/>
      <c r="G5" s="44"/>
      <c r="H5" s="44"/>
      <c r="I5" s="46"/>
      <c r="J5" s="57"/>
      <c r="K5" s="58"/>
      <c r="L5" s="59"/>
      <c r="M5" s="43"/>
      <c r="N5" s="44"/>
      <c r="O5" s="64"/>
      <c r="P5" s="43"/>
      <c r="Q5" s="44"/>
      <c r="R5" s="44"/>
      <c r="S5" s="64"/>
      <c r="T5" s="74"/>
    </row>
    <row r="6" spans="1:20" s="5" customFormat="1" ht="12" customHeight="1">
      <c r="A6" s="32"/>
      <c r="B6" s="35"/>
      <c r="C6" s="48" t="s">
        <v>47</v>
      </c>
      <c r="D6" s="51" t="s">
        <v>49</v>
      </c>
      <c r="E6" s="65" t="s">
        <v>43</v>
      </c>
      <c r="F6" s="52" t="s">
        <v>48</v>
      </c>
      <c r="G6" s="51" t="s">
        <v>50</v>
      </c>
      <c r="H6" s="38" t="s">
        <v>51</v>
      </c>
      <c r="I6" s="46"/>
      <c r="J6" s="48" t="s">
        <v>47</v>
      </c>
      <c r="K6" s="65" t="s">
        <v>44</v>
      </c>
      <c r="L6" s="51" t="s">
        <v>45</v>
      </c>
      <c r="M6" s="48" t="s">
        <v>47</v>
      </c>
      <c r="N6" s="51" t="s">
        <v>46</v>
      </c>
      <c r="O6" s="70" t="s">
        <v>58</v>
      </c>
      <c r="P6" s="77" t="s">
        <v>59</v>
      </c>
      <c r="Q6" s="78"/>
      <c r="R6" s="70" t="s">
        <v>7</v>
      </c>
      <c r="S6" s="76"/>
      <c r="T6" s="74"/>
    </row>
    <row r="7" spans="1:20" s="5" customFormat="1" ht="12" customHeight="1">
      <c r="A7" s="32"/>
      <c r="B7" s="35"/>
      <c r="C7" s="49"/>
      <c r="D7" s="52"/>
      <c r="E7" s="66"/>
      <c r="F7" s="52"/>
      <c r="G7" s="52"/>
      <c r="H7" s="39"/>
      <c r="I7" s="46"/>
      <c r="J7" s="49"/>
      <c r="K7" s="68"/>
      <c r="L7" s="52"/>
      <c r="M7" s="49"/>
      <c r="N7" s="60"/>
      <c r="O7" s="71"/>
      <c r="P7" s="79"/>
      <c r="Q7" s="80"/>
      <c r="R7" s="71"/>
      <c r="S7" s="71"/>
      <c r="T7" s="74"/>
    </row>
    <row r="8" spans="1:20" s="5" customFormat="1" ht="12" customHeight="1">
      <c r="A8" s="32"/>
      <c r="B8" s="35"/>
      <c r="C8" s="49"/>
      <c r="D8" s="52"/>
      <c r="E8" s="66"/>
      <c r="F8" s="52"/>
      <c r="G8" s="52"/>
      <c r="H8" s="39"/>
      <c r="I8" s="46"/>
      <c r="J8" s="49"/>
      <c r="K8" s="68"/>
      <c r="L8" s="52"/>
      <c r="M8" s="49"/>
      <c r="N8" s="60"/>
      <c r="O8" s="71"/>
      <c r="P8" s="81"/>
      <c r="Q8" s="82"/>
      <c r="R8" s="71"/>
      <c r="S8" s="71"/>
      <c r="T8" s="74"/>
    </row>
    <row r="9" spans="1:20" s="5" customFormat="1" ht="12" customHeight="1">
      <c r="A9" s="32"/>
      <c r="B9" s="35"/>
      <c r="C9" s="49"/>
      <c r="D9" s="52"/>
      <c r="E9" s="66"/>
      <c r="F9" s="52"/>
      <c r="G9" s="52"/>
      <c r="H9" s="39"/>
      <c r="I9" s="46"/>
      <c r="J9" s="49"/>
      <c r="K9" s="68"/>
      <c r="L9" s="52"/>
      <c r="M9" s="49"/>
      <c r="N9" s="60"/>
      <c r="O9" s="71"/>
      <c r="P9" s="76" t="s">
        <v>5</v>
      </c>
      <c r="Q9" s="76" t="s">
        <v>2</v>
      </c>
      <c r="R9" s="76" t="s">
        <v>8</v>
      </c>
      <c r="S9" s="76" t="s">
        <v>2</v>
      </c>
      <c r="T9" s="74"/>
    </row>
    <row r="10" spans="1:20" s="5" customFormat="1" ht="12" customHeight="1">
      <c r="A10" s="33"/>
      <c r="B10" s="36"/>
      <c r="C10" s="50"/>
      <c r="D10" s="53"/>
      <c r="E10" s="67"/>
      <c r="F10" s="53"/>
      <c r="G10" s="53"/>
      <c r="H10" s="40"/>
      <c r="I10" s="47"/>
      <c r="J10" s="50"/>
      <c r="K10" s="69"/>
      <c r="L10" s="53"/>
      <c r="M10" s="50"/>
      <c r="N10" s="61"/>
      <c r="O10" s="72"/>
      <c r="P10" s="72"/>
      <c r="Q10" s="72"/>
      <c r="R10" s="72"/>
      <c r="S10" s="72"/>
      <c r="T10" s="75"/>
    </row>
    <row r="11" spans="1:20" s="5" customFormat="1" ht="12" customHeight="1">
      <c r="A11" s="15" t="s">
        <v>9</v>
      </c>
      <c r="B11" s="16">
        <v>429</v>
      </c>
      <c r="C11" s="17">
        <v>419</v>
      </c>
      <c r="D11" s="6">
        <v>0</v>
      </c>
      <c r="E11" s="7">
        <v>9</v>
      </c>
      <c r="F11" s="6">
        <v>0</v>
      </c>
      <c r="G11" s="17">
        <v>380</v>
      </c>
      <c r="H11" s="17">
        <v>30</v>
      </c>
      <c r="I11" s="7" t="s">
        <v>11</v>
      </c>
      <c r="J11" s="17">
        <v>3</v>
      </c>
      <c r="K11" s="6">
        <v>0</v>
      </c>
      <c r="L11" s="17">
        <v>3</v>
      </c>
      <c r="M11" s="17">
        <v>7</v>
      </c>
      <c r="N11" s="17">
        <v>1</v>
      </c>
      <c r="O11" s="17">
        <v>6</v>
      </c>
      <c r="P11" s="18">
        <v>34.6</v>
      </c>
      <c r="Q11" s="18">
        <v>35.5</v>
      </c>
      <c r="R11" s="18">
        <v>33.8</v>
      </c>
      <c r="S11" s="18">
        <v>34</v>
      </c>
      <c r="T11" s="8">
        <v>35</v>
      </c>
    </row>
    <row r="12" spans="1:20" s="5" customFormat="1" ht="19.5" customHeight="1">
      <c r="A12" s="20" t="s">
        <v>12</v>
      </c>
      <c r="B12" s="16">
        <v>429</v>
      </c>
      <c r="C12" s="17">
        <v>420</v>
      </c>
      <c r="D12" s="6">
        <v>0</v>
      </c>
      <c r="E12" s="7">
        <v>12</v>
      </c>
      <c r="F12" s="6">
        <v>0</v>
      </c>
      <c r="G12" s="17">
        <v>377</v>
      </c>
      <c r="H12" s="17">
        <v>31</v>
      </c>
      <c r="I12" s="7" t="s">
        <v>11</v>
      </c>
      <c r="J12" s="17">
        <v>3</v>
      </c>
      <c r="K12" s="6">
        <v>0</v>
      </c>
      <c r="L12" s="17">
        <v>3</v>
      </c>
      <c r="M12" s="17">
        <v>6</v>
      </c>
      <c r="N12" s="17">
        <v>1</v>
      </c>
      <c r="O12" s="17">
        <v>5</v>
      </c>
      <c r="P12" s="18">
        <v>34.9</v>
      </c>
      <c r="Q12" s="18">
        <v>35.7</v>
      </c>
      <c r="R12" s="18">
        <v>34.2</v>
      </c>
      <c r="S12" s="18">
        <v>34.2</v>
      </c>
      <c r="T12" s="9">
        <v>36</v>
      </c>
    </row>
    <row r="13" spans="1:20" s="5" customFormat="1" ht="12" customHeight="1">
      <c r="A13" s="20" t="s">
        <v>13</v>
      </c>
      <c r="B13" s="16">
        <v>440</v>
      </c>
      <c r="C13" s="17">
        <v>428</v>
      </c>
      <c r="D13" s="6">
        <v>0</v>
      </c>
      <c r="E13" s="7">
        <v>11</v>
      </c>
      <c r="F13" s="6">
        <v>0</v>
      </c>
      <c r="G13" s="17">
        <v>376</v>
      </c>
      <c r="H13" s="17">
        <v>41</v>
      </c>
      <c r="I13" s="7" t="s">
        <v>11</v>
      </c>
      <c r="J13" s="17">
        <v>3</v>
      </c>
      <c r="K13" s="6">
        <v>0</v>
      </c>
      <c r="L13" s="17">
        <v>3</v>
      </c>
      <c r="M13" s="17">
        <v>9</v>
      </c>
      <c r="N13" s="17">
        <v>3</v>
      </c>
      <c r="O13" s="17">
        <v>6</v>
      </c>
      <c r="P13" s="18">
        <v>36.2</v>
      </c>
      <c r="Q13" s="18">
        <v>35.9</v>
      </c>
      <c r="R13" s="18">
        <v>35.2</v>
      </c>
      <c r="S13" s="18">
        <v>34.5</v>
      </c>
      <c r="T13" s="9">
        <v>37</v>
      </c>
    </row>
    <row r="14" spans="1:20" s="5" customFormat="1" ht="12" customHeight="1">
      <c r="A14" s="20" t="s">
        <v>14</v>
      </c>
      <c r="B14" s="16">
        <v>440</v>
      </c>
      <c r="C14" s="17">
        <v>429</v>
      </c>
      <c r="D14" s="6">
        <v>0</v>
      </c>
      <c r="E14" s="7">
        <v>12</v>
      </c>
      <c r="F14" s="6">
        <v>0</v>
      </c>
      <c r="G14" s="17">
        <v>378</v>
      </c>
      <c r="H14" s="17">
        <v>39</v>
      </c>
      <c r="I14" s="7" t="s">
        <v>11</v>
      </c>
      <c r="J14" s="17">
        <v>3</v>
      </c>
      <c r="K14" s="6">
        <v>0</v>
      </c>
      <c r="L14" s="17">
        <v>3</v>
      </c>
      <c r="M14" s="17">
        <v>8</v>
      </c>
      <c r="N14" s="17">
        <v>3</v>
      </c>
      <c r="O14" s="17">
        <v>5</v>
      </c>
      <c r="P14" s="18">
        <v>36.5</v>
      </c>
      <c r="Q14" s="18">
        <v>35.9</v>
      </c>
      <c r="R14" s="18">
        <v>35.5</v>
      </c>
      <c r="S14" s="18">
        <v>34.5</v>
      </c>
      <c r="T14" s="9">
        <v>38</v>
      </c>
    </row>
    <row r="15" spans="1:20" s="5" customFormat="1" ht="12" customHeight="1">
      <c r="A15" s="20" t="s">
        <v>15</v>
      </c>
      <c r="B15" s="16">
        <v>441</v>
      </c>
      <c r="C15" s="17">
        <v>431</v>
      </c>
      <c r="D15" s="6">
        <v>0</v>
      </c>
      <c r="E15" s="7">
        <v>8</v>
      </c>
      <c r="F15" s="6">
        <v>0</v>
      </c>
      <c r="G15" s="17">
        <v>376</v>
      </c>
      <c r="H15" s="17">
        <v>47</v>
      </c>
      <c r="I15" s="7" t="s">
        <v>11</v>
      </c>
      <c r="J15" s="17">
        <v>2</v>
      </c>
      <c r="K15" s="6">
        <v>0</v>
      </c>
      <c r="L15" s="17">
        <v>2</v>
      </c>
      <c r="M15" s="17">
        <v>8</v>
      </c>
      <c r="N15" s="17">
        <v>3</v>
      </c>
      <c r="O15" s="17">
        <v>5</v>
      </c>
      <c r="P15" s="18">
        <v>36.9</v>
      </c>
      <c r="Q15" s="18">
        <v>36.1</v>
      </c>
      <c r="R15" s="18">
        <v>36.1</v>
      </c>
      <c r="S15" s="18">
        <v>34.7</v>
      </c>
      <c r="T15" s="9">
        <v>39</v>
      </c>
    </row>
    <row r="16" spans="1:20" s="5" customFormat="1" ht="12" customHeight="1">
      <c r="A16" s="20" t="s">
        <v>16</v>
      </c>
      <c r="B16" s="16">
        <v>444</v>
      </c>
      <c r="C16" s="17">
        <v>433</v>
      </c>
      <c r="D16" s="6">
        <v>0</v>
      </c>
      <c r="E16" s="7">
        <v>9</v>
      </c>
      <c r="F16" s="6">
        <v>0</v>
      </c>
      <c r="G16" s="17">
        <v>374</v>
      </c>
      <c r="H16" s="17">
        <v>50</v>
      </c>
      <c r="I16" s="7" t="s">
        <v>11</v>
      </c>
      <c r="J16" s="17">
        <v>3</v>
      </c>
      <c r="K16" s="6">
        <v>0</v>
      </c>
      <c r="L16" s="17">
        <v>3</v>
      </c>
      <c r="M16" s="17">
        <v>8</v>
      </c>
      <c r="N16" s="17">
        <v>3</v>
      </c>
      <c r="O16" s="17">
        <v>5</v>
      </c>
      <c r="P16" s="18">
        <v>37.4</v>
      </c>
      <c r="Q16" s="18">
        <v>36.2</v>
      </c>
      <c r="R16" s="18">
        <v>36.5</v>
      </c>
      <c r="S16" s="18">
        <v>34.7</v>
      </c>
      <c r="T16" s="9">
        <v>40</v>
      </c>
    </row>
    <row r="17" spans="1:20" s="5" customFormat="1" ht="19.5" customHeight="1">
      <c r="A17" s="20" t="s">
        <v>17</v>
      </c>
      <c r="B17" s="16">
        <v>443</v>
      </c>
      <c r="C17" s="17">
        <v>430</v>
      </c>
      <c r="D17" s="6">
        <v>0</v>
      </c>
      <c r="E17" s="7">
        <v>6</v>
      </c>
      <c r="F17" s="6">
        <v>0</v>
      </c>
      <c r="G17" s="17">
        <v>371</v>
      </c>
      <c r="H17" s="17">
        <v>53</v>
      </c>
      <c r="I17" s="7" t="s">
        <v>11</v>
      </c>
      <c r="J17" s="17">
        <v>2</v>
      </c>
      <c r="K17" s="6">
        <v>0</v>
      </c>
      <c r="L17" s="17">
        <v>2</v>
      </c>
      <c r="M17" s="17">
        <v>11</v>
      </c>
      <c r="N17" s="17">
        <v>4</v>
      </c>
      <c r="O17" s="17">
        <v>7</v>
      </c>
      <c r="P17" s="18">
        <v>37.6</v>
      </c>
      <c r="Q17" s="18">
        <v>36.4</v>
      </c>
      <c r="R17" s="18">
        <v>36.5</v>
      </c>
      <c r="S17" s="18">
        <v>34.9</v>
      </c>
      <c r="T17" s="9">
        <v>41</v>
      </c>
    </row>
    <row r="18" spans="1:20" s="5" customFormat="1" ht="12" customHeight="1">
      <c r="A18" s="20" t="s">
        <v>18</v>
      </c>
      <c r="B18" s="16">
        <v>451</v>
      </c>
      <c r="C18" s="17">
        <v>440</v>
      </c>
      <c r="D18" s="6">
        <v>0</v>
      </c>
      <c r="E18" s="7">
        <v>10</v>
      </c>
      <c r="F18" s="6">
        <v>0</v>
      </c>
      <c r="G18" s="17">
        <v>367</v>
      </c>
      <c r="H18" s="17">
        <v>63</v>
      </c>
      <c r="I18" s="7" t="s">
        <v>11</v>
      </c>
      <c r="J18" s="17">
        <v>3</v>
      </c>
      <c r="K18" s="6">
        <v>0</v>
      </c>
      <c r="L18" s="17">
        <v>3</v>
      </c>
      <c r="M18" s="17">
        <v>8</v>
      </c>
      <c r="N18" s="17">
        <v>2</v>
      </c>
      <c r="O18" s="17">
        <v>6</v>
      </c>
      <c r="P18" s="18">
        <v>38.4</v>
      </c>
      <c r="Q18" s="18">
        <v>36.4</v>
      </c>
      <c r="R18" s="18">
        <v>37.5</v>
      </c>
      <c r="S18" s="18">
        <v>35</v>
      </c>
      <c r="T18" s="9">
        <v>42</v>
      </c>
    </row>
    <row r="19" spans="1:20" s="5" customFormat="1" ht="12" customHeight="1">
      <c r="A19" s="20" t="s">
        <v>19</v>
      </c>
      <c r="B19" s="16">
        <v>456</v>
      </c>
      <c r="C19" s="17">
        <v>446</v>
      </c>
      <c r="D19" s="6">
        <v>0</v>
      </c>
      <c r="E19" s="7">
        <v>12</v>
      </c>
      <c r="F19" s="6">
        <v>0</v>
      </c>
      <c r="G19" s="17">
        <v>367</v>
      </c>
      <c r="H19" s="17">
        <v>67</v>
      </c>
      <c r="I19" s="7" t="s">
        <v>11</v>
      </c>
      <c r="J19" s="17">
        <v>4</v>
      </c>
      <c r="K19" s="17">
        <v>1</v>
      </c>
      <c r="L19" s="17">
        <v>3</v>
      </c>
      <c r="M19" s="17">
        <v>6</v>
      </c>
      <c r="N19" s="17">
        <v>1</v>
      </c>
      <c r="O19" s="17">
        <v>5</v>
      </c>
      <c r="P19" s="18">
        <v>39.1</v>
      </c>
      <c r="Q19" s="18">
        <v>36.4</v>
      </c>
      <c r="R19" s="18">
        <v>38.2</v>
      </c>
      <c r="S19" s="18">
        <v>35</v>
      </c>
      <c r="T19" s="9">
        <v>43</v>
      </c>
    </row>
    <row r="20" spans="1:20" s="5" customFormat="1" ht="12" customHeight="1">
      <c r="A20" s="20" t="s">
        <v>20</v>
      </c>
      <c r="B20" s="16">
        <v>450</v>
      </c>
      <c r="C20" s="17">
        <v>437</v>
      </c>
      <c r="D20" s="6">
        <v>0</v>
      </c>
      <c r="E20" s="7">
        <v>9</v>
      </c>
      <c r="F20" s="6">
        <v>0</v>
      </c>
      <c r="G20" s="17">
        <v>363</v>
      </c>
      <c r="H20" s="17">
        <v>65</v>
      </c>
      <c r="I20" s="7" t="s">
        <v>11</v>
      </c>
      <c r="J20" s="17">
        <v>4</v>
      </c>
      <c r="K20" s="17">
        <v>1</v>
      </c>
      <c r="L20" s="17">
        <v>3</v>
      </c>
      <c r="M20" s="17">
        <v>9</v>
      </c>
      <c r="N20" s="17">
        <v>2</v>
      </c>
      <c r="O20" s="17">
        <v>7</v>
      </c>
      <c r="P20" s="18">
        <v>38.8</v>
      </c>
      <c r="Q20" s="18">
        <v>36.4</v>
      </c>
      <c r="R20" s="18">
        <v>37.7</v>
      </c>
      <c r="S20" s="18">
        <v>35</v>
      </c>
      <c r="T20" s="9">
        <v>44</v>
      </c>
    </row>
    <row r="21" spans="1:20" s="5" customFormat="1" ht="12" customHeight="1">
      <c r="A21" s="20" t="s">
        <v>21</v>
      </c>
      <c r="B21" s="16">
        <v>466</v>
      </c>
      <c r="C21" s="17">
        <v>451</v>
      </c>
      <c r="D21" s="6">
        <v>0</v>
      </c>
      <c r="E21" s="7">
        <v>11</v>
      </c>
      <c r="F21" s="6">
        <v>0</v>
      </c>
      <c r="G21" s="17">
        <v>367</v>
      </c>
      <c r="H21" s="17">
        <v>73</v>
      </c>
      <c r="I21" s="7" t="s">
        <v>11</v>
      </c>
      <c r="J21" s="17">
        <v>5</v>
      </c>
      <c r="K21" s="17">
        <v>2</v>
      </c>
      <c r="L21" s="17">
        <v>3</v>
      </c>
      <c r="M21" s="17">
        <v>10</v>
      </c>
      <c r="N21" s="17">
        <v>2</v>
      </c>
      <c r="O21" s="17">
        <v>8</v>
      </c>
      <c r="P21" s="18">
        <v>40.3</v>
      </c>
      <c r="Q21" s="18">
        <v>36.5</v>
      </c>
      <c r="R21" s="18">
        <v>39</v>
      </c>
      <c r="S21" s="18">
        <v>35.2</v>
      </c>
      <c r="T21" s="9">
        <v>45</v>
      </c>
    </row>
    <row r="22" spans="1:20" s="5" customFormat="1" ht="19.5" customHeight="1">
      <c r="A22" s="20" t="s">
        <v>22</v>
      </c>
      <c r="B22" s="16">
        <v>473</v>
      </c>
      <c r="C22" s="17">
        <v>454</v>
      </c>
      <c r="D22" s="6">
        <v>0</v>
      </c>
      <c r="E22" s="7">
        <v>10</v>
      </c>
      <c r="F22" s="6">
        <v>0</v>
      </c>
      <c r="G22" s="17">
        <v>364</v>
      </c>
      <c r="H22" s="17">
        <v>80</v>
      </c>
      <c r="I22" s="7" t="s">
        <v>11</v>
      </c>
      <c r="J22" s="17">
        <v>5</v>
      </c>
      <c r="K22" s="17">
        <v>2</v>
      </c>
      <c r="L22" s="17">
        <v>3</v>
      </c>
      <c r="M22" s="17">
        <v>14</v>
      </c>
      <c r="N22" s="17">
        <v>3</v>
      </c>
      <c r="O22" s="17">
        <v>11</v>
      </c>
      <c r="P22" s="18">
        <v>40.7</v>
      </c>
      <c r="Q22" s="18">
        <v>37.3</v>
      </c>
      <c r="R22" s="18">
        <v>39.1</v>
      </c>
      <c r="S22" s="18">
        <v>35.8</v>
      </c>
      <c r="T22" s="9">
        <v>46</v>
      </c>
    </row>
    <row r="23" spans="1:20" s="5" customFormat="1" ht="12" customHeight="1">
      <c r="A23" s="20" t="s">
        <v>23</v>
      </c>
      <c r="B23" s="16">
        <v>480</v>
      </c>
      <c r="C23" s="17">
        <v>460</v>
      </c>
      <c r="D23" s="6">
        <v>0</v>
      </c>
      <c r="E23" s="7">
        <v>10</v>
      </c>
      <c r="F23" s="6">
        <v>0</v>
      </c>
      <c r="G23" s="17">
        <v>362</v>
      </c>
      <c r="H23" s="17">
        <v>88</v>
      </c>
      <c r="I23" s="7" t="s">
        <v>11</v>
      </c>
      <c r="J23" s="17">
        <v>5</v>
      </c>
      <c r="K23" s="17">
        <v>2</v>
      </c>
      <c r="L23" s="17">
        <v>3</v>
      </c>
      <c r="M23" s="17">
        <v>15</v>
      </c>
      <c r="N23" s="17">
        <v>3</v>
      </c>
      <c r="O23" s="17">
        <v>12</v>
      </c>
      <c r="P23" s="18">
        <v>41.3</v>
      </c>
      <c r="Q23" s="18">
        <v>37.5</v>
      </c>
      <c r="R23" s="18">
        <v>39.6</v>
      </c>
      <c r="S23" s="18">
        <v>36.1</v>
      </c>
      <c r="T23" s="9">
        <v>47</v>
      </c>
    </row>
    <row r="24" spans="1:20" s="5" customFormat="1" ht="12" customHeight="1">
      <c r="A24" s="20" t="s">
        <v>24</v>
      </c>
      <c r="B24" s="16">
        <v>480</v>
      </c>
      <c r="C24" s="17">
        <v>446</v>
      </c>
      <c r="D24" s="6">
        <v>0</v>
      </c>
      <c r="E24" s="7">
        <v>9</v>
      </c>
      <c r="F24" s="6">
        <v>0</v>
      </c>
      <c r="G24" s="17">
        <v>366</v>
      </c>
      <c r="H24" s="17">
        <v>87</v>
      </c>
      <c r="I24" s="7" t="s">
        <v>11</v>
      </c>
      <c r="J24" s="17">
        <v>4</v>
      </c>
      <c r="K24" s="17">
        <v>2</v>
      </c>
      <c r="L24" s="17">
        <v>2</v>
      </c>
      <c r="M24" s="17">
        <v>14</v>
      </c>
      <c r="N24" s="17">
        <v>3</v>
      </c>
      <c r="O24" s="17">
        <v>11</v>
      </c>
      <c r="P24" s="18">
        <v>41.3</v>
      </c>
      <c r="Q24" s="18">
        <v>37.2</v>
      </c>
      <c r="R24" s="18">
        <v>39.7</v>
      </c>
      <c r="S24" s="18">
        <v>35.9</v>
      </c>
      <c r="T24" s="9">
        <v>48</v>
      </c>
    </row>
    <row r="25" spans="1:20" s="5" customFormat="1" ht="12" customHeight="1">
      <c r="A25" s="20" t="s">
        <v>25</v>
      </c>
      <c r="B25" s="16">
        <v>487</v>
      </c>
      <c r="C25" s="17">
        <v>437</v>
      </c>
      <c r="D25" s="6">
        <v>0</v>
      </c>
      <c r="E25" s="7">
        <v>10</v>
      </c>
      <c r="F25" s="6">
        <v>0</v>
      </c>
      <c r="G25" s="17">
        <v>370</v>
      </c>
      <c r="H25" s="17">
        <v>88</v>
      </c>
      <c r="I25" s="7" t="s">
        <v>11</v>
      </c>
      <c r="J25" s="17">
        <v>3</v>
      </c>
      <c r="K25" s="17">
        <v>1</v>
      </c>
      <c r="L25" s="17">
        <v>2</v>
      </c>
      <c r="M25" s="17">
        <v>16</v>
      </c>
      <c r="N25" s="17">
        <v>4</v>
      </c>
      <c r="O25" s="17">
        <v>12</v>
      </c>
      <c r="P25" s="18">
        <v>41.7</v>
      </c>
      <c r="Q25" s="18">
        <v>37.9</v>
      </c>
      <c r="R25" s="18">
        <v>40</v>
      </c>
      <c r="S25" s="18">
        <v>36.4</v>
      </c>
      <c r="T25" s="9">
        <v>49</v>
      </c>
    </row>
    <row r="26" spans="1:20" s="5" customFormat="1" ht="12" customHeight="1">
      <c r="A26" s="20" t="s">
        <v>26</v>
      </c>
      <c r="B26" s="16">
        <v>492</v>
      </c>
      <c r="C26" s="17">
        <v>451</v>
      </c>
      <c r="D26" s="6">
        <v>0</v>
      </c>
      <c r="E26" s="7">
        <v>11</v>
      </c>
      <c r="F26" s="6">
        <v>0</v>
      </c>
      <c r="G26" s="17">
        <v>374</v>
      </c>
      <c r="H26" s="17">
        <v>90</v>
      </c>
      <c r="I26" s="7" t="s">
        <v>11</v>
      </c>
      <c r="J26" s="17">
        <v>4</v>
      </c>
      <c r="K26" s="17">
        <v>2</v>
      </c>
      <c r="L26" s="17">
        <v>2</v>
      </c>
      <c r="M26" s="17">
        <v>13</v>
      </c>
      <c r="N26" s="17">
        <v>4</v>
      </c>
      <c r="O26" s="17">
        <v>9</v>
      </c>
      <c r="P26" s="18">
        <v>41.3</v>
      </c>
      <c r="Q26" s="18">
        <v>38.9</v>
      </c>
      <c r="R26" s="18">
        <v>39.9</v>
      </c>
      <c r="S26" s="18">
        <v>37.5</v>
      </c>
      <c r="T26" s="9">
        <v>50</v>
      </c>
    </row>
    <row r="27" spans="1:20" s="5" customFormat="1" ht="19.5" customHeight="1">
      <c r="A27" s="20" t="s">
        <v>27</v>
      </c>
      <c r="B27" s="16">
        <v>499</v>
      </c>
      <c r="C27" s="17">
        <v>482</v>
      </c>
      <c r="D27" s="6">
        <v>0</v>
      </c>
      <c r="E27" s="7">
        <v>11</v>
      </c>
      <c r="F27" s="6">
        <v>0</v>
      </c>
      <c r="G27" s="17">
        <v>375</v>
      </c>
      <c r="H27" s="17">
        <v>96</v>
      </c>
      <c r="I27" s="7" t="s">
        <v>11</v>
      </c>
      <c r="J27" s="17">
        <v>4</v>
      </c>
      <c r="K27" s="17">
        <v>2</v>
      </c>
      <c r="L27" s="17">
        <v>2</v>
      </c>
      <c r="M27" s="17">
        <v>13</v>
      </c>
      <c r="N27" s="17">
        <v>4</v>
      </c>
      <c r="O27" s="17">
        <v>9</v>
      </c>
      <c r="P27" s="18">
        <v>41.6</v>
      </c>
      <c r="Q27" s="18">
        <v>39.2</v>
      </c>
      <c r="R27" s="18">
        <v>40.2</v>
      </c>
      <c r="S27" s="18">
        <v>37.8</v>
      </c>
      <c r="T27" s="9">
        <v>51</v>
      </c>
    </row>
    <row r="28" spans="1:20" s="5" customFormat="1" ht="12" customHeight="1">
      <c r="A28" s="20" t="s">
        <v>28</v>
      </c>
      <c r="B28" s="16">
        <v>503</v>
      </c>
      <c r="C28" s="17">
        <v>483</v>
      </c>
      <c r="D28" s="6">
        <v>0</v>
      </c>
      <c r="E28" s="7">
        <v>12</v>
      </c>
      <c r="F28" s="6">
        <v>0</v>
      </c>
      <c r="G28" s="17">
        <v>374</v>
      </c>
      <c r="H28" s="17">
        <v>97</v>
      </c>
      <c r="I28" s="7" t="s">
        <v>11</v>
      </c>
      <c r="J28" s="17">
        <v>5</v>
      </c>
      <c r="K28" s="17">
        <v>3</v>
      </c>
      <c r="L28" s="17">
        <v>2</v>
      </c>
      <c r="M28" s="17">
        <v>15</v>
      </c>
      <c r="N28" s="17">
        <v>5</v>
      </c>
      <c r="O28" s="17">
        <v>10</v>
      </c>
      <c r="P28" s="18">
        <v>41.7</v>
      </c>
      <c r="Q28" s="18">
        <v>40</v>
      </c>
      <c r="R28" s="18">
        <v>40</v>
      </c>
      <c r="S28" s="18">
        <v>38.5</v>
      </c>
      <c r="T28" s="9">
        <v>52</v>
      </c>
    </row>
    <row r="29" spans="1:20" s="5" customFormat="1" ht="12" customHeight="1">
      <c r="A29" s="20" t="s">
        <v>29</v>
      </c>
      <c r="B29" s="16">
        <v>514</v>
      </c>
      <c r="C29" s="17">
        <v>495</v>
      </c>
      <c r="D29" s="6">
        <v>0</v>
      </c>
      <c r="E29" s="7">
        <v>13</v>
      </c>
      <c r="F29" s="6">
        <v>0</v>
      </c>
      <c r="G29" s="17">
        <v>388</v>
      </c>
      <c r="H29" s="17">
        <v>94</v>
      </c>
      <c r="I29" s="7" t="s">
        <v>11</v>
      </c>
      <c r="J29" s="17">
        <v>5</v>
      </c>
      <c r="K29" s="17">
        <v>3</v>
      </c>
      <c r="L29" s="17">
        <v>2</v>
      </c>
      <c r="M29" s="17">
        <v>14</v>
      </c>
      <c r="N29" s="17">
        <v>4</v>
      </c>
      <c r="O29" s="17">
        <v>10</v>
      </c>
      <c r="P29" s="18">
        <v>42.3</v>
      </c>
      <c r="Q29" s="18">
        <v>42.3</v>
      </c>
      <c r="R29" s="18">
        <v>40.7</v>
      </c>
      <c r="S29" s="18">
        <v>40.7</v>
      </c>
      <c r="T29" s="9">
        <v>53</v>
      </c>
    </row>
    <row r="30" spans="1:20" s="5" customFormat="1" ht="12" customHeight="1">
      <c r="A30" s="20" t="s">
        <v>30</v>
      </c>
      <c r="B30" s="16">
        <v>524</v>
      </c>
      <c r="C30" s="17">
        <v>499</v>
      </c>
      <c r="D30" s="6">
        <v>0</v>
      </c>
      <c r="E30" s="7">
        <v>12</v>
      </c>
      <c r="F30" s="6">
        <v>0</v>
      </c>
      <c r="G30" s="17">
        <v>386</v>
      </c>
      <c r="H30" s="7">
        <v>101</v>
      </c>
      <c r="I30" s="7" t="s">
        <v>11</v>
      </c>
      <c r="J30" s="17">
        <v>4</v>
      </c>
      <c r="K30" s="17">
        <v>2</v>
      </c>
      <c r="L30" s="17">
        <v>2</v>
      </c>
      <c r="M30" s="17">
        <v>21</v>
      </c>
      <c r="N30" s="17">
        <v>5</v>
      </c>
      <c r="O30" s="17">
        <v>16</v>
      </c>
      <c r="P30" s="18">
        <v>42.8</v>
      </c>
      <c r="Q30" s="18">
        <v>43.8</v>
      </c>
      <c r="R30" s="18">
        <v>40.8</v>
      </c>
      <c r="S30" s="18">
        <v>42.1</v>
      </c>
      <c r="T30" s="9">
        <v>54</v>
      </c>
    </row>
    <row r="31" spans="1:20" s="5" customFormat="1" ht="12" customHeight="1">
      <c r="A31" s="20" t="s">
        <v>31</v>
      </c>
      <c r="B31" s="16">
        <v>541</v>
      </c>
      <c r="C31" s="17">
        <v>515</v>
      </c>
      <c r="D31" s="6">
        <v>0</v>
      </c>
      <c r="E31" s="7">
        <v>13</v>
      </c>
      <c r="F31" s="6">
        <v>0</v>
      </c>
      <c r="G31" s="17">
        <v>393</v>
      </c>
      <c r="H31" s="17">
        <v>109</v>
      </c>
      <c r="I31" s="7" t="s">
        <v>11</v>
      </c>
      <c r="J31" s="17">
        <v>5</v>
      </c>
      <c r="K31" s="17">
        <v>4</v>
      </c>
      <c r="L31" s="17">
        <v>1</v>
      </c>
      <c r="M31" s="17">
        <v>21</v>
      </c>
      <c r="N31" s="17">
        <v>4</v>
      </c>
      <c r="O31" s="17">
        <v>17</v>
      </c>
      <c r="P31" s="18">
        <v>44.7</v>
      </c>
      <c r="Q31" s="18">
        <v>45.8</v>
      </c>
      <c r="R31" s="18">
        <v>42.5</v>
      </c>
      <c r="S31" s="18">
        <v>44.1</v>
      </c>
      <c r="T31" s="9">
        <v>55</v>
      </c>
    </row>
    <row r="32" spans="1:20" s="5" customFormat="1" ht="19.5" customHeight="1">
      <c r="A32" s="20" t="s">
        <v>32</v>
      </c>
      <c r="B32" s="16">
        <v>566</v>
      </c>
      <c r="C32" s="17">
        <v>545</v>
      </c>
      <c r="D32" s="6">
        <v>0</v>
      </c>
      <c r="E32" s="7">
        <v>12</v>
      </c>
      <c r="F32" s="7">
        <v>3</v>
      </c>
      <c r="G32" s="17">
        <v>400</v>
      </c>
      <c r="H32" s="17">
        <v>130</v>
      </c>
      <c r="I32" s="7" t="s">
        <v>11</v>
      </c>
      <c r="J32" s="17">
        <v>5</v>
      </c>
      <c r="K32" s="17">
        <v>2</v>
      </c>
      <c r="L32" s="17">
        <v>3</v>
      </c>
      <c r="M32" s="17">
        <v>16</v>
      </c>
      <c r="N32" s="17">
        <v>3</v>
      </c>
      <c r="O32" s="17">
        <v>13</v>
      </c>
      <c r="P32" s="18">
        <v>45.9</v>
      </c>
      <c r="Q32" s="18">
        <v>48.2</v>
      </c>
      <c r="R32" s="18">
        <v>44.2</v>
      </c>
      <c r="S32" s="18">
        <v>46.6</v>
      </c>
      <c r="T32" s="9">
        <v>56</v>
      </c>
    </row>
    <row r="33" spans="1:20" s="5" customFormat="1" ht="12" customHeight="1">
      <c r="A33" s="20" t="s">
        <v>33</v>
      </c>
      <c r="B33" s="16">
        <v>582</v>
      </c>
      <c r="C33" s="17">
        <v>561</v>
      </c>
      <c r="D33" s="6">
        <v>0</v>
      </c>
      <c r="E33" s="7">
        <v>10</v>
      </c>
      <c r="F33" s="17">
        <v>6</v>
      </c>
      <c r="G33" s="17">
        <v>410</v>
      </c>
      <c r="H33" s="17">
        <v>135</v>
      </c>
      <c r="I33" s="7" t="s">
        <v>11</v>
      </c>
      <c r="J33" s="17">
        <v>5</v>
      </c>
      <c r="K33" s="17">
        <v>3</v>
      </c>
      <c r="L33" s="17">
        <v>2</v>
      </c>
      <c r="M33" s="17">
        <v>16</v>
      </c>
      <c r="N33" s="17">
        <v>5</v>
      </c>
      <c r="O33" s="17">
        <v>11</v>
      </c>
      <c r="P33" s="18">
        <v>47</v>
      </c>
      <c r="Q33" s="18">
        <v>49.2</v>
      </c>
      <c r="R33" s="18">
        <v>45.3</v>
      </c>
      <c r="S33" s="18">
        <v>47.5</v>
      </c>
      <c r="T33" s="9">
        <v>57</v>
      </c>
    </row>
    <row r="34" spans="1:20" s="5" customFormat="1" ht="12" customHeight="1">
      <c r="A34" s="20" t="s">
        <v>34</v>
      </c>
      <c r="B34" s="16">
        <v>602</v>
      </c>
      <c r="C34" s="17">
        <v>577</v>
      </c>
      <c r="D34" s="6">
        <v>0</v>
      </c>
      <c r="E34" s="7">
        <v>8</v>
      </c>
      <c r="F34" s="17">
        <v>11</v>
      </c>
      <c r="G34" s="17">
        <v>423</v>
      </c>
      <c r="H34" s="17">
        <v>135</v>
      </c>
      <c r="I34" s="7" t="s">
        <v>11</v>
      </c>
      <c r="J34" s="17">
        <v>5</v>
      </c>
      <c r="K34" s="17">
        <v>3</v>
      </c>
      <c r="L34" s="17">
        <v>2</v>
      </c>
      <c r="M34" s="17">
        <v>20</v>
      </c>
      <c r="N34" s="17">
        <v>5</v>
      </c>
      <c r="O34" s="17">
        <v>15</v>
      </c>
      <c r="P34" s="18">
        <v>48.4</v>
      </c>
      <c r="Q34" s="18">
        <v>52.5</v>
      </c>
      <c r="R34" s="18">
        <v>46.4</v>
      </c>
      <c r="S34" s="18">
        <v>51</v>
      </c>
      <c r="T34" s="9">
        <v>59</v>
      </c>
    </row>
    <row r="35" spans="1:20" s="5" customFormat="1" ht="12" customHeight="1">
      <c r="A35" s="20" t="s">
        <v>35</v>
      </c>
      <c r="B35" s="16">
        <v>616</v>
      </c>
      <c r="C35" s="17">
        <v>591</v>
      </c>
      <c r="D35" s="6">
        <v>0</v>
      </c>
      <c r="E35" s="7">
        <v>8</v>
      </c>
      <c r="F35" s="7">
        <v>14</v>
      </c>
      <c r="G35" s="17">
        <v>434</v>
      </c>
      <c r="H35" s="17">
        <v>135</v>
      </c>
      <c r="I35" s="7" t="s">
        <v>11</v>
      </c>
      <c r="J35" s="17">
        <v>3</v>
      </c>
      <c r="K35" s="17">
        <v>2</v>
      </c>
      <c r="L35" s="17">
        <v>1</v>
      </c>
      <c r="M35" s="17">
        <v>22</v>
      </c>
      <c r="N35" s="17">
        <v>7</v>
      </c>
      <c r="O35" s="17">
        <v>15</v>
      </c>
      <c r="P35" s="18">
        <v>47.3</v>
      </c>
      <c r="Q35" s="18">
        <v>54.9</v>
      </c>
      <c r="R35" s="18">
        <v>47.3</v>
      </c>
      <c r="S35" s="18">
        <v>53.3</v>
      </c>
      <c r="T35" s="9">
        <v>61</v>
      </c>
    </row>
    <row r="36" spans="1:20" s="5" customFormat="1" ht="12" customHeight="1">
      <c r="A36" s="20" t="s">
        <v>36</v>
      </c>
      <c r="B36" s="16">
        <v>638</v>
      </c>
      <c r="C36" s="17">
        <v>612</v>
      </c>
      <c r="D36" s="6">
        <v>0</v>
      </c>
      <c r="E36" s="7">
        <v>7</v>
      </c>
      <c r="F36" s="17">
        <v>14</v>
      </c>
      <c r="G36" s="17">
        <v>461</v>
      </c>
      <c r="H36" s="17">
        <v>130</v>
      </c>
      <c r="I36" s="6">
        <v>0</v>
      </c>
      <c r="J36" s="17">
        <v>5</v>
      </c>
      <c r="K36" s="17">
        <v>3</v>
      </c>
      <c r="L36" s="17">
        <v>2</v>
      </c>
      <c r="M36" s="17">
        <v>21</v>
      </c>
      <c r="N36" s="17">
        <v>5</v>
      </c>
      <c r="O36" s="17">
        <v>16</v>
      </c>
      <c r="P36" s="18">
        <v>51.2</v>
      </c>
      <c r="Q36" s="18">
        <v>57.5</v>
      </c>
      <c r="R36" s="18">
        <v>49.2</v>
      </c>
      <c r="S36" s="18">
        <v>55.9</v>
      </c>
      <c r="T36" s="9">
        <v>63</v>
      </c>
    </row>
    <row r="37" spans="1:20" s="5" customFormat="1" ht="19.5" customHeight="1">
      <c r="A37" s="19" t="s">
        <v>10</v>
      </c>
      <c r="B37" s="16">
        <v>660</v>
      </c>
      <c r="C37" s="17">
        <v>641</v>
      </c>
      <c r="D37" s="6">
        <v>0</v>
      </c>
      <c r="E37" s="7">
        <v>8</v>
      </c>
      <c r="F37" s="17">
        <v>17</v>
      </c>
      <c r="G37" s="17">
        <v>475</v>
      </c>
      <c r="H37" s="17">
        <v>141</v>
      </c>
      <c r="I37" s="6">
        <v>0</v>
      </c>
      <c r="J37" s="17">
        <v>5</v>
      </c>
      <c r="K37" s="17">
        <v>1</v>
      </c>
      <c r="L37" s="17">
        <v>4</v>
      </c>
      <c r="M37" s="17">
        <v>14</v>
      </c>
      <c r="N37" s="17">
        <v>2</v>
      </c>
      <c r="O37" s="17">
        <v>12</v>
      </c>
      <c r="P37" s="18">
        <v>53.4</v>
      </c>
      <c r="Q37" s="18">
        <v>59.9</v>
      </c>
      <c r="R37" s="18">
        <v>51.8</v>
      </c>
      <c r="S37" s="18">
        <v>58.3</v>
      </c>
      <c r="T37" s="9">
        <v>2</v>
      </c>
    </row>
    <row r="38" spans="1:20" s="5" customFormat="1" ht="12" customHeight="1">
      <c r="A38" s="20" t="s">
        <v>37</v>
      </c>
      <c r="B38" s="16">
        <v>663</v>
      </c>
      <c r="C38" s="17">
        <v>639</v>
      </c>
      <c r="D38" s="6">
        <v>0</v>
      </c>
      <c r="E38" s="7">
        <v>10</v>
      </c>
      <c r="F38" s="17">
        <v>20</v>
      </c>
      <c r="G38" s="17">
        <v>462</v>
      </c>
      <c r="H38" s="17">
        <v>147</v>
      </c>
      <c r="I38" s="6">
        <v>0</v>
      </c>
      <c r="J38" s="17">
        <v>4</v>
      </c>
      <c r="K38" s="17">
        <v>2</v>
      </c>
      <c r="L38" s="17">
        <v>2</v>
      </c>
      <c r="M38" s="17">
        <v>20</v>
      </c>
      <c r="N38" s="17">
        <v>3</v>
      </c>
      <c r="O38" s="17">
        <v>17</v>
      </c>
      <c r="P38" s="18">
        <v>53.8</v>
      </c>
      <c r="Q38" s="18">
        <v>62.2</v>
      </c>
      <c r="R38" s="18">
        <v>51.8</v>
      </c>
      <c r="S38" s="18">
        <v>60.8</v>
      </c>
      <c r="T38" s="9">
        <v>4</v>
      </c>
    </row>
    <row r="39" spans="1:20" s="5" customFormat="1" ht="12" customHeight="1">
      <c r="A39" s="20" t="s">
        <v>38</v>
      </c>
      <c r="B39" s="16">
        <v>672</v>
      </c>
      <c r="C39" s="17">
        <v>649</v>
      </c>
      <c r="D39" s="6">
        <v>0</v>
      </c>
      <c r="E39" s="7">
        <v>13</v>
      </c>
      <c r="F39" s="7">
        <v>14</v>
      </c>
      <c r="G39" s="17">
        <v>484</v>
      </c>
      <c r="H39" s="17">
        <v>138</v>
      </c>
      <c r="I39" s="6">
        <v>0</v>
      </c>
      <c r="J39" s="17">
        <v>4</v>
      </c>
      <c r="K39" s="17">
        <v>2</v>
      </c>
      <c r="L39" s="17">
        <v>2</v>
      </c>
      <c r="M39" s="17">
        <v>19</v>
      </c>
      <c r="N39" s="17">
        <v>1</v>
      </c>
      <c r="O39" s="17">
        <v>18</v>
      </c>
      <c r="P39" s="18">
        <v>54.5</v>
      </c>
      <c r="Q39" s="18">
        <v>64.8</v>
      </c>
      <c r="R39" s="18">
        <v>52.7</v>
      </c>
      <c r="S39" s="18">
        <v>63.3</v>
      </c>
      <c r="T39" s="9">
        <v>6</v>
      </c>
    </row>
    <row r="40" spans="1:20" s="5" customFormat="1" ht="12" customHeight="1">
      <c r="A40" s="20" t="s">
        <v>39</v>
      </c>
      <c r="B40" s="16">
        <v>665</v>
      </c>
      <c r="C40" s="17">
        <v>642</v>
      </c>
      <c r="D40" s="6">
        <v>0</v>
      </c>
      <c r="E40" s="7">
        <v>10</v>
      </c>
      <c r="F40" s="17">
        <v>14</v>
      </c>
      <c r="G40" s="17">
        <v>486</v>
      </c>
      <c r="H40" s="17">
        <v>132</v>
      </c>
      <c r="I40" s="6">
        <v>0</v>
      </c>
      <c r="J40" s="17">
        <v>5</v>
      </c>
      <c r="K40" s="17">
        <v>3</v>
      </c>
      <c r="L40" s="17">
        <v>2</v>
      </c>
      <c r="M40" s="17">
        <v>18</v>
      </c>
      <c r="N40" s="17">
        <v>2</v>
      </c>
      <c r="O40" s="17">
        <v>16</v>
      </c>
      <c r="P40" s="18">
        <v>54.3</v>
      </c>
      <c r="Q40" s="18">
        <v>67.9</v>
      </c>
      <c r="R40" s="18">
        <v>52.2</v>
      </c>
      <c r="S40" s="18">
        <v>66.3</v>
      </c>
      <c r="T40" s="9">
        <v>8</v>
      </c>
    </row>
    <row r="41" spans="1:20" s="5" customFormat="1" ht="12" customHeight="1">
      <c r="A41" s="20" t="s">
        <v>40</v>
      </c>
      <c r="B41" s="16">
        <v>695</v>
      </c>
      <c r="C41" s="17">
        <v>667</v>
      </c>
      <c r="D41" s="6">
        <v>0</v>
      </c>
      <c r="E41" s="7">
        <v>11</v>
      </c>
      <c r="F41" s="17">
        <v>16</v>
      </c>
      <c r="G41" s="17">
        <v>498</v>
      </c>
      <c r="H41" s="17">
        <v>142</v>
      </c>
      <c r="I41" s="6">
        <v>0</v>
      </c>
      <c r="J41" s="17">
        <v>5</v>
      </c>
      <c r="K41" s="17">
        <v>1</v>
      </c>
      <c r="L41" s="17">
        <v>4</v>
      </c>
      <c r="M41" s="17">
        <v>23</v>
      </c>
      <c r="N41" s="17">
        <v>4</v>
      </c>
      <c r="O41" s="17">
        <v>19</v>
      </c>
      <c r="P41" s="18">
        <v>56.6</v>
      </c>
      <c r="Q41" s="18">
        <v>69.6</v>
      </c>
      <c r="R41" s="18">
        <v>54.3</v>
      </c>
      <c r="S41" s="18">
        <v>67.7</v>
      </c>
      <c r="T41" s="9">
        <v>10</v>
      </c>
    </row>
    <row r="42" spans="1:20" s="5" customFormat="1" ht="19.5" customHeight="1">
      <c r="A42" s="20" t="s">
        <v>53</v>
      </c>
      <c r="B42" s="16">
        <v>691</v>
      </c>
      <c r="C42" s="17">
        <v>668</v>
      </c>
      <c r="D42" s="6">
        <v>0</v>
      </c>
      <c r="E42" s="7">
        <v>14</v>
      </c>
      <c r="F42" s="17">
        <v>12</v>
      </c>
      <c r="G42" s="17">
        <v>494</v>
      </c>
      <c r="H42" s="17">
        <v>148</v>
      </c>
      <c r="I42" s="6">
        <v>0</v>
      </c>
      <c r="J42" s="17">
        <v>3</v>
      </c>
      <c r="K42" s="17">
        <v>2</v>
      </c>
      <c r="L42" s="17">
        <v>1</v>
      </c>
      <c r="M42" s="17">
        <v>20</v>
      </c>
      <c r="N42" s="17">
        <v>2</v>
      </c>
      <c r="O42" s="17">
        <v>18</v>
      </c>
      <c r="P42" s="18">
        <v>56.6</v>
      </c>
      <c r="Q42" s="18">
        <v>71.6</v>
      </c>
      <c r="R42" s="18">
        <v>54.7</v>
      </c>
      <c r="S42" s="18">
        <v>69.7</v>
      </c>
      <c r="T42" s="9">
        <v>12</v>
      </c>
    </row>
    <row r="43" spans="1:20" s="5" customFormat="1" ht="12" customHeight="1">
      <c r="A43" s="20" t="s">
        <v>56</v>
      </c>
      <c r="B43" s="16">
        <v>705</v>
      </c>
      <c r="C43" s="17">
        <v>689</v>
      </c>
      <c r="D43" s="6">
        <v>0</v>
      </c>
      <c r="E43" s="7">
        <v>10</v>
      </c>
      <c r="F43" s="17">
        <v>18</v>
      </c>
      <c r="G43" s="17">
        <v>514</v>
      </c>
      <c r="H43" s="17">
        <v>147</v>
      </c>
      <c r="I43" s="6">
        <v>0</v>
      </c>
      <c r="J43" s="17">
        <v>6</v>
      </c>
      <c r="K43" s="17">
        <v>5</v>
      </c>
      <c r="L43" s="17">
        <v>1</v>
      </c>
      <c r="M43" s="17">
        <v>10</v>
      </c>
      <c r="N43" s="17">
        <v>1</v>
      </c>
      <c r="O43" s="17">
        <v>9</v>
      </c>
      <c r="P43" s="18">
        <v>57.8</v>
      </c>
      <c r="Q43" s="18">
        <v>72.9</v>
      </c>
      <c r="R43" s="18">
        <v>56.5</v>
      </c>
      <c r="S43" s="18">
        <v>71</v>
      </c>
      <c r="T43" s="9">
        <v>14</v>
      </c>
    </row>
    <row r="44" spans="1:20" s="25" customFormat="1" ht="12" customHeight="1">
      <c r="A44" s="26" t="s">
        <v>57</v>
      </c>
      <c r="B44" s="24">
        <f>C44+I44+J44+M44</f>
        <v>731</v>
      </c>
      <c r="C44" s="27">
        <f>SUM(D44:H44)</f>
        <v>709</v>
      </c>
      <c r="D44" s="28">
        <v>0</v>
      </c>
      <c r="E44" s="28">
        <v>15</v>
      </c>
      <c r="F44" s="27">
        <v>21</v>
      </c>
      <c r="G44" s="27">
        <v>517</v>
      </c>
      <c r="H44" s="27">
        <v>156</v>
      </c>
      <c r="I44" s="28">
        <v>0</v>
      </c>
      <c r="J44" s="27">
        <f>K44+L44</f>
        <v>5</v>
      </c>
      <c r="K44" s="27">
        <v>4</v>
      </c>
      <c r="L44" s="27">
        <v>1</v>
      </c>
      <c r="M44" s="27">
        <f>N44+O44</f>
        <v>17</v>
      </c>
      <c r="N44" s="27">
        <v>1</v>
      </c>
      <c r="O44" s="27">
        <v>16</v>
      </c>
      <c r="P44" s="29">
        <v>60.2</v>
      </c>
      <c r="Q44" s="29">
        <v>74.6</v>
      </c>
      <c r="R44" s="29">
        <v>58.4</v>
      </c>
      <c r="S44" s="29">
        <v>72.6</v>
      </c>
      <c r="T44" s="30">
        <v>16</v>
      </c>
    </row>
    <row r="45" spans="1:20" s="87" customFormat="1" ht="12" customHeight="1">
      <c r="A45" s="20" t="s">
        <v>61</v>
      </c>
      <c r="B45" s="83">
        <f>C45+I45+J45+M45</f>
        <v>759</v>
      </c>
      <c r="C45" s="84">
        <f>SUM(D45:H45)</f>
        <v>736</v>
      </c>
      <c r="D45" s="85">
        <v>0</v>
      </c>
      <c r="E45" s="85">
        <v>16</v>
      </c>
      <c r="F45" s="84">
        <v>20</v>
      </c>
      <c r="G45" s="84">
        <v>529</v>
      </c>
      <c r="H45" s="84">
        <v>171</v>
      </c>
      <c r="I45" s="85">
        <v>0</v>
      </c>
      <c r="J45" s="84">
        <f>K45+L45</f>
        <v>6</v>
      </c>
      <c r="K45" s="84">
        <v>5</v>
      </c>
      <c r="L45" s="84">
        <v>1</v>
      </c>
      <c r="M45" s="84">
        <f>N45+O45</f>
        <v>17</v>
      </c>
      <c r="N45" s="84">
        <v>2</v>
      </c>
      <c r="O45" s="84">
        <v>15</v>
      </c>
      <c r="P45" s="86">
        <v>62.9</v>
      </c>
      <c r="Q45" s="86">
        <v>76.1</v>
      </c>
      <c r="R45" s="86">
        <v>61</v>
      </c>
      <c r="S45" s="86">
        <v>74</v>
      </c>
      <c r="T45" s="9">
        <v>18</v>
      </c>
    </row>
    <row r="46" spans="1:20" s="13" customFormat="1" ht="12" customHeight="1">
      <c r="A46" s="21" t="s">
        <v>62</v>
      </c>
      <c r="B46" s="22">
        <f>C46+I46+J46+M46</f>
        <v>741</v>
      </c>
      <c r="C46" s="22">
        <f>SUM(D46:H46)</f>
        <v>719</v>
      </c>
      <c r="D46" s="10">
        <v>0</v>
      </c>
      <c r="E46" s="10">
        <v>21</v>
      </c>
      <c r="F46" s="22">
        <v>12</v>
      </c>
      <c r="G46" s="22">
        <v>514</v>
      </c>
      <c r="H46" s="22">
        <v>172</v>
      </c>
      <c r="I46" s="10">
        <v>0</v>
      </c>
      <c r="J46" s="22">
        <f>K46+L46</f>
        <v>4</v>
      </c>
      <c r="K46" s="22">
        <v>3</v>
      </c>
      <c r="L46" s="22">
        <v>1</v>
      </c>
      <c r="M46" s="22">
        <f>N46+O46</f>
        <v>18</v>
      </c>
      <c r="N46" s="22">
        <v>2</v>
      </c>
      <c r="O46" s="22">
        <v>16</v>
      </c>
      <c r="P46" s="23">
        <v>61.8</v>
      </c>
      <c r="Q46" s="23">
        <v>77.9</v>
      </c>
      <c r="R46" s="23">
        <v>59.9</v>
      </c>
      <c r="S46" s="23">
        <v>75.7</v>
      </c>
      <c r="T46" s="12">
        <v>20</v>
      </c>
    </row>
    <row r="47" spans="1:20" ht="12" customHeight="1">
      <c r="A47" s="14" t="s">
        <v>41</v>
      </c>
      <c r="B47" s="3"/>
      <c r="C47" s="3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</sheetData>
  <sheetProtection/>
  <mergeCells count="28">
    <mergeCell ref="T4:T10"/>
    <mergeCell ref="P4:S5"/>
    <mergeCell ref="R9:R10"/>
    <mergeCell ref="S9:S10"/>
    <mergeCell ref="P6:Q8"/>
    <mergeCell ref="P9:P10"/>
    <mergeCell ref="Q9:Q10"/>
    <mergeCell ref="R6:S8"/>
    <mergeCell ref="N6:N10"/>
    <mergeCell ref="A1:B2"/>
    <mergeCell ref="M4:O5"/>
    <mergeCell ref="E6:E10"/>
    <mergeCell ref="J6:J10"/>
    <mergeCell ref="K6:K10"/>
    <mergeCell ref="L6:L10"/>
    <mergeCell ref="O6:O10"/>
    <mergeCell ref="F6:F10"/>
    <mergeCell ref="G6:G10"/>
    <mergeCell ref="A4:A10"/>
    <mergeCell ref="B4:B10"/>
    <mergeCell ref="C1:T2"/>
    <mergeCell ref="H6:H10"/>
    <mergeCell ref="C4:H5"/>
    <mergeCell ref="I4:I10"/>
    <mergeCell ref="C6:C10"/>
    <mergeCell ref="D6:D10"/>
    <mergeCell ref="J4:L5"/>
    <mergeCell ref="M6:M10"/>
  </mergeCells>
  <printOptions horizontalCentered="1" verticalCentered="1"/>
  <pageMargins left="0.5905511811023623" right="0.5905511811023623" top="0.5905511811023623" bottom="0.5118110236220472" header="0" footer="0"/>
  <pageSetup fitToHeight="1" fitToWidth="1" horizontalDpi="300" verticalDpi="300" orientation="landscape" paperSize="9" scale="89" r:id="rId1"/>
  <ignoredErrors>
    <ignoredError sqref="A38:A43 A12:A36" numberStoredAsText="1"/>
    <ignoredError sqref="C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2009-01-15T07:13:16Z</cp:lastPrinted>
  <dcterms:created xsi:type="dcterms:W3CDTF">2002-01-11T02:04:52Z</dcterms:created>
  <dcterms:modified xsi:type="dcterms:W3CDTF">2010-09-22T09:23:13Z</dcterms:modified>
  <cp:category/>
  <cp:version/>
  <cp:contentType/>
  <cp:contentStatus/>
</cp:coreProperties>
</file>