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<sst xmlns="http://schemas.openxmlformats.org/spreadsheetml/2006/main" count="58" uniqueCount="31">
  <si>
    <t xml:space="preserve"> 136. 酒                        類</t>
  </si>
  <si>
    <t>Ａ   製  造  数  量  (出 荷）</t>
  </si>
  <si>
    <t>(単位　キロリットル)</t>
  </si>
  <si>
    <t>年度および税務署</t>
  </si>
  <si>
    <t>総    数</t>
  </si>
  <si>
    <t>清 　　　　　   酒</t>
  </si>
  <si>
    <t>合成清酒</t>
  </si>
  <si>
    <t>焼    酎</t>
  </si>
  <si>
    <t>ビ ー ル</t>
  </si>
  <si>
    <t>ウイス      キー類</t>
  </si>
  <si>
    <t>その他</t>
  </si>
  <si>
    <t>特　級</t>
  </si>
  <si>
    <t>1　級</t>
  </si>
  <si>
    <t>2　級</t>
  </si>
  <si>
    <t>昭和49年</t>
  </si>
  <si>
    <t xml:space="preserve">         50</t>
  </si>
  <si>
    <t xml:space="preserve">         51</t>
  </si>
  <si>
    <t xml:space="preserve">         52</t>
  </si>
  <si>
    <t xml:space="preserve">         53</t>
  </si>
  <si>
    <t>大          分</t>
  </si>
  <si>
    <t>別          府</t>
  </si>
  <si>
    <t>臼          杵</t>
  </si>
  <si>
    <t>佐          伯</t>
  </si>
  <si>
    <t>三          重</t>
  </si>
  <si>
    <t>竹          田</t>
  </si>
  <si>
    <t>日          田</t>
  </si>
  <si>
    <t>中          津</t>
  </si>
  <si>
    <t>宇          佐</t>
  </si>
  <si>
    <t xml:space="preserve"> 資料：熊本国税局</t>
  </si>
  <si>
    <t xml:space="preserve">     Ｂ   消   費   数   量  (販 売） </t>
  </si>
  <si>
    <t xml:space="preserve"> 注  税務署の菅轄地域区分は、巻末の「機関別等の菅轄区域一覧表」を参照。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</si>
</sst>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41" fontId="21" fillId="0" borderId="0" xfId="0" applyNumberFormat="1" applyFont="1" applyAlignment="1" applyProtection="1">
      <alignment horizontal="centerContinuous" vertical="center"/>
      <protection locked="0"/>
    </xf>
    <xf numFmtId="41" fontId="18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41" fontId="23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horizontal="centerContinuous" vertical="center"/>
      <protection locked="0"/>
    </xf>
    <xf numFmtId="41" fontId="24" fillId="0" borderId="0" xfId="0" applyNumberFormat="1" applyFont="1" applyAlignment="1" applyProtection="1">
      <alignment vertical="center"/>
      <protection/>
    </xf>
    <xf numFmtId="41" fontId="21" fillId="0" borderId="10" xfId="0" applyNumberFormat="1" applyFont="1" applyBorder="1" applyAlignment="1" applyProtection="1">
      <alignment horizontal="left" vertical="center"/>
      <protection locked="0"/>
    </xf>
    <xf numFmtId="41" fontId="21" fillId="0" borderId="10" xfId="0" applyNumberFormat="1" applyFont="1" applyBorder="1" applyAlignment="1" applyProtection="1">
      <alignment horizontal="centerContinuous" vertical="center"/>
      <protection locked="0"/>
    </xf>
    <xf numFmtId="41" fontId="21" fillId="0" borderId="1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41" fontId="25" fillId="0" borderId="12" xfId="0" applyNumberFormat="1" applyFont="1" applyBorder="1" applyAlignment="1" applyProtection="1">
      <alignment horizontal="center" vertical="center"/>
      <protection locked="0"/>
    </xf>
    <xf numFmtId="41" fontId="25" fillId="0" borderId="13" xfId="0" applyNumberFormat="1" applyFont="1" applyBorder="1" applyAlignment="1" applyProtection="1">
      <alignment horizontal="centerContinuous" vertical="center"/>
      <protection locked="0"/>
    </xf>
    <xf numFmtId="41" fontId="25" fillId="0" borderId="14" xfId="0" applyNumberFormat="1" applyFont="1" applyBorder="1" applyAlignment="1" applyProtection="1">
      <alignment horizontal="centerContinuous" vertical="center"/>
      <protection locked="0"/>
    </xf>
    <xf numFmtId="41" fontId="25" fillId="0" borderId="15" xfId="0" applyNumberFormat="1" applyFont="1" applyBorder="1" applyAlignment="1" applyProtection="1">
      <alignment horizontal="centerContinuous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1" fontId="25" fillId="0" borderId="0" xfId="0" applyNumberFormat="1" applyFont="1" applyAlignment="1" applyProtection="1">
      <alignment vertical="center"/>
      <protection/>
    </xf>
    <xf numFmtId="0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 applyProtection="1">
      <alignment vertical="center"/>
      <protection/>
    </xf>
    <xf numFmtId="49" fontId="21" fillId="0" borderId="21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9" fontId="21" fillId="0" borderId="22" xfId="0" applyNumberFormat="1" applyFont="1" applyBorder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/>
      <protection locked="0"/>
    </xf>
    <xf numFmtId="49" fontId="23" fillId="0" borderId="2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 horizontal="centerContinuous"/>
      <protection locked="0"/>
    </xf>
    <xf numFmtId="41" fontId="23" fillId="0" borderId="0" xfId="0" applyNumberFormat="1" applyFont="1" applyAlignment="1" applyProtection="1">
      <alignment horizontal="centerContinuous"/>
      <protection locked="0"/>
    </xf>
    <xf numFmtId="0" fontId="25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177" fontId="21" fillId="0" borderId="0" xfId="48" applyNumberFormat="1" applyFont="1" applyAlignment="1" applyProtection="1">
      <alignment/>
      <protection locked="0"/>
    </xf>
    <xf numFmtId="41" fontId="21" fillId="0" borderId="2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PageLayoutView="0" workbookViewId="0" topLeftCell="A1">
      <selection activeCell="G16" sqref="G16"/>
    </sheetView>
  </sheetViews>
  <sheetFormatPr defaultColWidth="15.25390625" defaultRowHeight="12" customHeight="1"/>
  <cols>
    <col min="1" max="1" width="15.75390625" style="30" customWidth="1"/>
    <col min="2" max="12" width="9.75390625" style="30" customWidth="1"/>
    <col min="13" max="16384" width="15.25390625" style="30" customWidth="1"/>
  </cols>
  <sheetData>
    <row r="2" spans="1:10" s="3" customFormat="1" ht="17.25">
      <c r="A2" s="1" t="s">
        <v>0</v>
      </c>
      <c r="B2" s="2"/>
      <c r="C2" s="1"/>
      <c r="D2" s="1"/>
      <c r="E2" s="1"/>
      <c r="F2" s="1"/>
      <c r="G2" s="1"/>
      <c r="H2" s="1"/>
      <c r="I2" s="1"/>
      <c r="J2" s="1"/>
    </row>
    <row r="3" spans="1:10" s="7" customFormat="1" ht="17.25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</row>
    <row r="4" spans="1:10" s="11" customFormat="1" ht="12.75" thickBot="1">
      <c r="A4" s="8" t="s">
        <v>2</v>
      </c>
      <c r="B4" s="9"/>
      <c r="C4" s="9"/>
      <c r="D4" s="9"/>
      <c r="E4" s="9"/>
      <c r="F4" s="9"/>
      <c r="G4" s="9"/>
      <c r="H4" s="9"/>
      <c r="I4" s="9"/>
      <c r="J4" s="10"/>
    </row>
    <row r="5" spans="1:10" s="20" customFormat="1" ht="12" thickTop="1">
      <c r="A5" s="12" t="s">
        <v>3</v>
      </c>
      <c r="B5" s="13" t="s">
        <v>4</v>
      </c>
      <c r="C5" s="14" t="s">
        <v>5</v>
      </c>
      <c r="D5" s="15"/>
      <c r="E5" s="16"/>
      <c r="F5" s="17" t="s">
        <v>6</v>
      </c>
      <c r="G5" s="17" t="s">
        <v>7</v>
      </c>
      <c r="H5" s="17" t="s">
        <v>8</v>
      </c>
      <c r="I5" s="18" t="s">
        <v>9</v>
      </c>
      <c r="J5" s="19" t="s">
        <v>10</v>
      </c>
    </row>
    <row r="6" spans="1:18" s="20" customFormat="1" ht="11.25">
      <c r="A6" s="21"/>
      <c r="B6" s="22"/>
      <c r="C6" s="23" t="s">
        <v>11</v>
      </c>
      <c r="D6" s="23" t="s">
        <v>12</v>
      </c>
      <c r="E6" s="23" t="s">
        <v>13</v>
      </c>
      <c r="F6" s="24"/>
      <c r="G6" s="24"/>
      <c r="H6" s="24"/>
      <c r="I6" s="25"/>
      <c r="J6" s="26"/>
      <c r="K6" s="27"/>
      <c r="L6" s="27"/>
      <c r="M6" s="27"/>
      <c r="N6" s="27"/>
      <c r="O6" s="27"/>
      <c r="P6" s="27"/>
      <c r="Q6" s="27"/>
      <c r="R6" s="27"/>
    </row>
    <row r="7" spans="1:10" ht="12" customHeight="1">
      <c r="A7" s="28" t="s">
        <v>14</v>
      </c>
      <c r="B7" s="29">
        <v>23588</v>
      </c>
      <c r="C7" s="29">
        <v>126</v>
      </c>
      <c r="D7" s="29">
        <v>5444</v>
      </c>
      <c r="E7" s="29">
        <v>5069</v>
      </c>
      <c r="F7" s="29">
        <v>38</v>
      </c>
      <c r="G7" s="29">
        <v>1722</v>
      </c>
      <c r="H7" s="29">
        <v>565</v>
      </c>
      <c r="I7" s="29">
        <v>9257</v>
      </c>
      <c r="J7" s="29">
        <v>1370</v>
      </c>
    </row>
    <row r="8" spans="1:10" ht="12" customHeight="1">
      <c r="A8" s="31" t="s">
        <v>15</v>
      </c>
      <c r="B8" s="29">
        <v>23787</v>
      </c>
      <c r="C8" s="29">
        <v>146</v>
      </c>
      <c r="D8" s="29">
        <v>7664</v>
      </c>
      <c r="E8" s="29">
        <v>4097</v>
      </c>
      <c r="F8" s="29">
        <v>39</v>
      </c>
      <c r="G8" s="29">
        <v>1663</v>
      </c>
      <c r="H8" s="29">
        <v>250</v>
      </c>
      <c r="I8" s="29">
        <v>8767</v>
      </c>
      <c r="J8" s="29">
        <v>1164</v>
      </c>
    </row>
    <row r="9" spans="1:10" ht="12" customHeight="1">
      <c r="A9" s="31" t="s">
        <v>16</v>
      </c>
      <c r="B9" s="29">
        <v>23318</v>
      </c>
      <c r="C9" s="29">
        <v>138</v>
      </c>
      <c r="D9" s="29">
        <v>7135</v>
      </c>
      <c r="E9" s="29">
        <v>3145</v>
      </c>
      <c r="F9" s="29">
        <v>44</v>
      </c>
      <c r="G9" s="29">
        <v>2051</v>
      </c>
      <c r="H9" s="29">
        <v>0</v>
      </c>
      <c r="I9" s="29">
        <v>9700</v>
      </c>
      <c r="J9" s="29">
        <v>1105</v>
      </c>
    </row>
    <row r="10" spans="1:10" ht="12" customHeight="1">
      <c r="A10" s="31" t="s">
        <v>17</v>
      </c>
      <c r="B10" s="29">
        <v>23154</v>
      </c>
      <c r="C10" s="29">
        <v>147</v>
      </c>
      <c r="D10" s="29">
        <v>7343</v>
      </c>
      <c r="E10" s="29">
        <v>2739</v>
      </c>
      <c r="F10" s="29">
        <v>45</v>
      </c>
      <c r="G10" s="29">
        <v>2614</v>
      </c>
      <c r="H10" s="29">
        <v>0</v>
      </c>
      <c r="I10" s="29">
        <v>9325</v>
      </c>
      <c r="J10" s="29">
        <v>943</v>
      </c>
    </row>
    <row r="11" spans="2:10" ht="12" customHeight="1">
      <c r="B11" s="32"/>
      <c r="C11" s="29"/>
      <c r="D11" s="29"/>
      <c r="E11" s="29"/>
      <c r="F11" s="29"/>
      <c r="G11" s="29"/>
      <c r="H11" s="29"/>
      <c r="I11" s="29"/>
      <c r="J11" s="29"/>
    </row>
    <row r="12" spans="1:10" s="36" customFormat="1" ht="12" customHeight="1">
      <c r="A12" s="33" t="s">
        <v>18</v>
      </c>
      <c r="B12" s="34">
        <f>SUM(B14:B22)</f>
        <v>26070</v>
      </c>
      <c r="C12" s="34">
        <f>SUM(C14:C22)</f>
        <v>145</v>
      </c>
      <c r="D12" s="34">
        <f aca="true" t="shared" si="0" ref="D12:J12">SUM(D14:D22)</f>
        <v>7262</v>
      </c>
      <c r="E12" s="34">
        <f t="shared" si="0"/>
        <v>2307</v>
      </c>
      <c r="F12" s="35">
        <f>SUM(F14:F22)</f>
        <v>44</v>
      </c>
      <c r="G12" s="34">
        <f t="shared" si="0"/>
        <v>3259</v>
      </c>
      <c r="H12" s="34">
        <f>SUM(H14:H22)</f>
        <v>0</v>
      </c>
      <c r="I12" s="34">
        <f t="shared" si="0"/>
        <v>12147</v>
      </c>
      <c r="J12" s="34">
        <f t="shared" si="0"/>
        <v>906</v>
      </c>
    </row>
    <row r="13" spans="1:10" ht="12" customHeight="1">
      <c r="A13" s="37"/>
      <c r="B13" s="32"/>
      <c r="C13" s="29"/>
      <c r="D13" s="29"/>
      <c r="E13" s="29"/>
      <c r="F13" s="29"/>
      <c r="G13" s="29"/>
      <c r="H13" s="29"/>
      <c r="I13" s="29"/>
      <c r="J13" s="29"/>
    </row>
    <row r="14" spans="1:10" ht="12" customHeight="1">
      <c r="A14" s="37" t="s">
        <v>19</v>
      </c>
      <c r="B14" s="32">
        <v>2025</v>
      </c>
      <c r="C14" s="29">
        <v>6</v>
      </c>
      <c r="D14" s="29">
        <v>667</v>
      </c>
      <c r="E14" s="29">
        <v>151</v>
      </c>
      <c r="F14" s="29">
        <v>44</v>
      </c>
      <c r="G14" s="29">
        <v>1104</v>
      </c>
      <c r="H14" s="29">
        <v>0</v>
      </c>
      <c r="I14" s="29">
        <v>1</v>
      </c>
      <c r="J14" s="38">
        <v>52</v>
      </c>
    </row>
    <row r="15" spans="1:10" ht="12" customHeight="1">
      <c r="A15" s="37" t="s">
        <v>20</v>
      </c>
      <c r="B15" s="32">
        <v>2470</v>
      </c>
      <c r="C15" s="29">
        <v>34</v>
      </c>
      <c r="D15" s="29">
        <v>648</v>
      </c>
      <c r="E15" s="29">
        <v>245</v>
      </c>
      <c r="F15" s="29">
        <v>0</v>
      </c>
      <c r="G15" s="29">
        <v>1492</v>
      </c>
      <c r="H15" s="29">
        <v>0</v>
      </c>
      <c r="I15" s="29">
        <v>0</v>
      </c>
      <c r="J15" s="29">
        <v>51</v>
      </c>
    </row>
    <row r="16" spans="1:10" ht="12" customHeight="1">
      <c r="A16" s="37" t="s">
        <v>21</v>
      </c>
      <c r="B16" s="32">
        <v>13712</v>
      </c>
      <c r="C16" s="29">
        <v>16</v>
      </c>
      <c r="D16" s="29">
        <v>572</v>
      </c>
      <c r="E16" s="29">
        <v>138</v>
      </c>
      <c r="F16" s="29">
        <v>0</v>
      </c>
      <c r="G16" s="29">
        <v>56</v>
      </c>
      <c r="H16" s="38">
        <v>0</v>
      </c>
      <c r="I16" s="29">
        <v>12146</v>
      </c>
      <c r="J16" s="29">
        <v>784</v>
      </c>
    </row>
    <row r="17" spans="1:10" ht="12" customHeight="1">
      <c r="A17" s="37" t="s">
        <v>22</v>
      </c>
      <c r="B17" s="32">
        <v>538</v>
      </c>
      <c r="C17" s="38">
        <v>0</v>
      </c>
      <c r="D17" s="29">
        <v>204</v>
      </c>
      <c r="E17" s="29">
        <v>49</v>
      </c>
      <c r="F17" s="29">
        <v>0</v>
      </c>
      <c r="G17" s="29">
        <v>284</v>
      </c>
      <c r="H17" s="29">
        <v>0</v>
      </c>
      <c r="I17" s="29">
        <v>0</v>
      </c>
      <c r="J17" s="39">
        <v>1</v>
      </c>
    </row>
    <row r="18" spans="1:10" ht="12" customHeight="1">
      <c r="A18" s="37" t="s">
        <v>23</v>
      </c>
      <c r="B18" s="32">
        <v>423</v>
      </c>
      <c r="C18" s="38">
        <v>4</v>
      </c>
      <c r="D18" s="39">
        <v>329</v>
      </c>
      <c r="E18" s="39">
        <v>53</v>
      </c>
      <c r="F18" s="29">
        <v>0</v>
      </c>
      <c r="G18" s="29">
        <v>37</v>
      </c>
      <c r="H18" s="29">
        <v>0</v>
      </c>
      <c r="I18" s="39">
        <v>0</v>
      </c>
      <c r="J18" s="39">
        <v>0</v>
      </c>
    </row>
    <row r="19" spans="1:10" ht="12" customHeight="1">
      <c r="A19" s="37" t="s">
        <v>24</v>
      </c>
      <c r="B19" s="32">
        <v>424</v>
      </c>
      <c r="C19" s="38">
        <v>2</v>
      </c>
      <c r="D19" s="29">
        <v>300</v>
      </c>
      <c r="E19" s="29">
        <v>102</v>
      </c>
      <c r="F19" s="29">
        <v>0</v>
      </c>
      <c r="G19" s="29">
        <v>16</v>
      </c>
      <c r="H19" s="29">
        <v>0</v>
      </c>
      <c r="I19" s="29">
        <v>0</v>
      </c>
      <c r="J19" s="29">
        <v>4</v>
      </c>
    </row>
    <row r="20" spans="1:10" ht="12" customHeight="1">
      <c r="A20" s="37" t="s">
        <v>25</v>
      </c>
      <c r="B20" s="32">
        <v>5136</v>
      </c>
      <c r="C20" s="29">
        <v>68</v>
      </c>
      <c r="D20" s="29">
        <v>3707</v>
      </c>
      <c r="E20" s="29">
        <v>1226</v>
      </c>
      <c r="F20" s="29">
        <v>0</v>
      </c>
      <c r="G20" s="29">
        <v>134</v>
      </c>
      <c r="H20" s="29">
        <v>0</v>
      </c>
      <c r="I20" s="29">
        <v>0</v>
      </c>
      <c r="J20" s="29">
        <v>1</v>
      </c>
    </row>
    <row r="21" spans="1:10" ht="12" customHeight="1">
      <c r="A21" s="37" t="s">
        <v>26</v>
      </c>
      <c r="B21" s="32">
        <v>437</v>
      </c>
      <c r="C21" s="29">
        <v>5</v>
      </c>
      <c r="D21" s="39">
        <v>268</v>
      </c>
      <c r="E21" s="39">
        <v>72</v>
      </c>
      <c r="F21" s="29">
        <v>0</v>
      </c>
      <c r="G21" s="29">
        <v>79</v>
      </c>
      <c r="H21" s="29">
        <v>0</v>
      </c>
      <c r="I21" s="29">
        <v>0</v>
      </c>
      <c r="J21" s="29">
        <v>13</v>
      </c>
    </row>
    <row r="22" spans="1:10" ht="12" customHeight="1">
      <c r="A22" s="37" t="s">
        <v>27</v>
      </c>
      <c r="B22" s="32">
        <v>905</v>
      </c>
      <c r="C22" s="29">
        <v>10</v>
      </c>
      <c r="D22" s="29">
        <v>567</v>
      </c>
      <c r="E22" s="29">
        <v>271</v>
      </c>
      <c r="F22" s="29">
        <v>0</v>
      </c>
      <c r="G22" s="29">
        <v>57</v>
      </c>
      <c r="H22" s="29">
        <v>0</v>
      </c>
      <c r="I22" s="29">
        <v>0</v>
      </c>
      <c r="J22" s="38">
        <v>0</v>
      </c>
    </row>
    <row r="23" spans="1:10" ht="12">
      <c r="A23" s="40" t="s">
        <v>28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0" s="36" customFormat="1" ht="14.25">
      <c r="A27" s="42" t="s">
        <v>29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s="11" customFormat="1" ht="12.75" thickBot="1">
      <c r="A28" s="8" t="s">
        <v>2</v>
      </c>
      <c r="B28" s="9"/>
      <c r="C28" s="9"/>
      <c r="D28" s="9"/>
      <c r="E28" s="9"/>
      <c r="F28" s="9"/>
      <c r="G28" s="9"/>
      <c r="H28" s="9"/>
      <c r="I28" s="9"/>
      <c r="J28" s="10"/>
    </row>
    <row r="29" spans="1:10" s="20" customFormat="1" ht="12" thickTop="1">
      <c r="A29" s="12" t="s">
        <v>3</v>
      </c>
      <c r="B29" s="13" t="s">
        <v>4</v>
      </c>
      <c r="C29" s="14" t="s">
        <v>5</v>
      </c>
      <c r="D29" s="15"/>
      <c r="E29" s="16"/>
      <c r="F29" s="44" t="s">
        <v>6</v>
      </c>
      <c r="G29" s="44" t="s">
        <v>7</v>
      </c>
      <c r="H29" s="44" t="s">
        <v>8</v>
      </c>
      <c r="I29" s="18" t="s">
        <v>9</v>
      </c>
      <c r="J29" s="45" t="s">
        <v>10</v>
      </c>
    </row>
    <row r="30" spans="1:18" s="20" customFormat="1" ht="11.25">
      <c r="A30" s="21"/>
      <c r="B30" s="22"/>
      <c r="C30" s="23" t="s">
        <v>11</v>
      </c>
      <c r="D30" s="23" t="s">
        <v>12</v>
      </c>
      <c r="E30" s="23" t="s">
        <v>13</v>
      </c>
      <c r="F30" s="46"/>
      <c r="G30" s="46"/>
      <c r="H30" s="46"/>
      <c r="I30" s="25"/>
      <c r="J30" s="47"/>
      <c r="K30" s="27"/>
      <c r="L30" s="27"/>
      <c r="M30" s="27"/>
      <c r="N30" s="27"/>
      <c r="O30" s="27"/>
      <c r="P30" s="27"/>
      <c r="Q30" s="27"/>
      <c r="R30" s="27"/>
    </row>
    <row r="31" spans="1:10" ht="12" customHeight="1">
      <c r="A31" s="28" t="s">
        <v>14</v>
      </c>
      <c r="B31" s="32">
        <v>59551</v>
      </c>
      <c r="C31" s="29">
        <v>487</v>
      </c>
      <c r="D31" s="29">
        <v>10395</v>
      </c>
      <c r="E31" s="29">
        <v>4840</v>
      </c>
      <c r="F31" s="29">
        <v>77</v>
      </c>
      <c r="G31" s="29">
        <v>8739</v>
      </c>
      <c r="H31" s="29">
        <v>32701</v>
      </c>
      <c r="I31" s="29">
        <v>1483</v>
      </c>
      <c r="J31" s="29">
        <v>829</v>
      </c>
    </row>
    <row r="32" spans="1:10" ht="12" customHeight="1">
      <c r="A32" s="31" t="s">
        <v>15</v>
      </c>
      <c r="B32" s="32">
        <v>61999</v>
      </c>
      <c r="C32" s="29">
        <v>462</v>
      </c>
      <c r="D32" s="29">
        <v>12037</v>
      </c>
      <c r="E32" s="29">
        <v>3584</v>
      </c>
      <c r="F32" s="29">
        <v>88</v>
      </c>
      <c r="G32" s="29">
        <v>8929</v>
      </c>
      <c r="H32" s="29">
        <v>34228</v>
      </c>
      <c r="I32" s="29">
        <v>1698</v>
      </c>
      <c r="J32" s="29">
        <v>971</v>
      </c>
    </row>
    <row r="33" spans="1:10" ht="12" customHeight="1">
      <c r="A33" s="31" t="s">
        <v>16</v>
      </c>
      <c r="B33" s="32">
        <v>60298</v>
      </c>
      <c r="C33" s="29">
        <v>432</v>
      </c>
      <c r="D33" s="29">
        <v>11380</v>
      </c>
      <c r="E33" s="29">
        <v>2894</v>
      </c>
      <c r="F33" s="29">
        <v>99</v>
      </c>
      <c r="G33" s="29">
        <v>9669</v>
      </c>
      <c r="H33" s="29">
        <v>33009</v>
      </c>
      <c r="I33" s="29">
        <v>1882</v>
      </c>
      <c r="J33" s="29">
        <v>933</v>
      </c>
    </row>
    <row r="34" spans="1:10" ht="12" customHeight="1">
      <c r="A34" s="31" t="s">
        <v>17</v>
      </c>
      <c r="B34" s="32">
        <v>63853</v>
      </c>
      <c r="C34" s="29">
        <v>405</v>
      </c>
      <c r="D34" s="29">
        <v>11012</v>
      </c>
      <c r="E34" s="29">
        <v>2317</v>
      </c>
      <c r="F34" s="29">
        <v>103</v>
      </c>
      <c r="G34" s="29">
        <v>10427</v>
      </c>
      <c r="H34" s="29">
        <v>36691</v>
      </c>
      <c r="I34" s="29">
        <v>2050</v>
      </c>
      <c r="J34" s="29">
        <v>850</v>
      </c>
    </row>
    <row r="35" spans="2:10" ht="12" customHeight="1">
      <c r="B35" s="32"/>
      <c r="C35" s="29"/>
      <c r="D35" s="29"/>
      <c r="E35" s="29"/>
      <c r="F35" s="29"/>
      <c r="G35" s="29"/>
      <c r="H35" s="29"/>
      <c r="I35" s="29"/>
      <c r="J35" s="29"/>
    </row>
    <row r="36" spans="1:10" s="36" customFormat="1" ht="12" customHeight="1">
      <c r="A36" s="33" t="s">
        <v>18</v>
      </c>
      <c r="B36" s="34">
        <f aca="true" t="shared" si="1" ref="B36:J36">SUM(B38:B46)</f>
        <v>65030</v>
      </c>
      <c r="C36" s="34">
        <f t="shared" si="1"/>
        <v>384</v>
      </c>
      <c r="D36" s="34">
        <f t="shared" si="1"/>
        <v>10726</v>
      </c>
      <c r="E36" s="34">
        <f t="shared" si="1"/>
        <v>1936</v>
      </c>
      <c r="F36" s="34">
        <f t="shared" si="1"/>
        <v>107</v>
      </c>
      <c r="G36" s="34">
        <v>10768</v>
      </c>
      <c r="H36" s="34">
        <f t="shared" si="1"/>
        <v>38096</v>
      </c>
      <c r="I36" s="34">
        <f t="shared" si="1"/>
        <v>2080</v>
      </c>
      <c r="J36" s="34">
        <f t="shared" si="1"/>
        <v>933</v>
      </c>
    </row>
    <row r="37" spans="1:10" ht="12" customHeight="1">
      <c r="A37" s="37"/>
      <c r="B37" s="32"/>
      <c r="C37" s="29"/>
      <c r="D37" s="29"/>
      <c r="E37" s="29"/>
      <c r="F37" s="29"/>
      <c r="G37" s="29"/>
      <c r="H37" s="29"/>
      <c r="I37" s="29"/>
      <c r="J37" s="29"/>
    </row>
    <row r="38" spans="1:10" ht="12" customHeight="1">
      <c r="A38" s="37" t="s">
        <v>19</v>
      </c>
      <c r="B38" s="32">
        <v>19308</v>
      </c>
      <c r="C38" s="29">
        <v>131</v>
      </c>
      <c r="D38" s="29">
        <v>2496</v>
      </c>
      <c r="E38" s="29">
        <v>460</v>
      </c>
      <c r="F38" s="29">
        <v>42</v>
      </c>
      <c r="G38" s="48">
        <v>2901</v>
      </c>
      <c r="H38" s="48">
        <v>12099</v>
      </c>
      <c r="I38" s="29">
        <v>871</v>
      </c>
      <c r="J38" s="29">
        <v>308</v>
      </c>
    </row>
    <row r="39" spans="1:10" ht="12" customHeight="1">
      <c r="A39" s="37" t="s">
        <v>20</v>
      </c>
      <c r="B39" s="32">
        <v>14266</v>
      </c>
      <c r="C39" s="29">
        <v>85</v>
      </c>
      <c r="D39" s="29">
        <v>2088</v>
      </c>
      <c r="E39" s="29">
        <v>499</v>
      </c>
      <c r="F39" s="29">
        <v>39</v>
      </c>
      <c r="G39" s="29">
        <v>2003</v>
      </c>
      <c r="H39" s="29">
        <v>8825</v>
      </c>
      <c r="I39" s="29">
        <v>472</v>
      </c>
      <c r="J39" s="29">
        <v>255</v>
      </c>
    </row>
    <row r="40" spans="1:10" ht="12" customHeight="1">
      <c r="A40" s="37" t="s">
        <v>21</v>
      </c>
      <c r="B40" s="32">
        <v>4485</v>
      </c>
      <c r="C40" s="29">
        <v>28</v>
      </c>
      <c r="D40" s="29">
        <v>622</v>
      </c>
      <c r="E40" s="29">
        <v>59</v>
      </c>
      <c r="F40" s="29">
        <v>3</v>
      </c>
      <c r="G40" s="29">
        <v>968</v>
      </c>
      <c r="H40" s="29">
        <v>2615</v>
      </c>
      <c r="I40" s="29">
        <v>133</v>
      </c>
      <c r="J40" s="29">
        <v>57</v>
      </c>
    </row>
    <row r="41" spans="1:10" ht="12" customHeight="1">
      <c r="A41" s="37" t="s">
        <v>22</v>
      </c>
      <c r="B41" s="32">
        <v>4673</v>
      </c>
      <c r="C41" s="29">
        <v>26</v>
      </c>
      <c r="D41" s="29">
        <v>770</v>
      </c>
      <c r="E41" s="29">
        <v>62</v>
      </c>
      <c r="F41" s="29">
        <v>6</v>
      </c>
      <c r="G41" s="29">
        <v>848</v>
      </c>
      <c r="H41" s="29">
        <v>2765</v>
      </c>
      <c r="I41" s="29">
        <v>138</v>
      </c>
      <c r="J41" s="29">
        <v>58</v>
      </c>
    </row>
    <row r="42" spans="1:10" ht="12" customHeight="1">
      <c r="A42" s="37" t="s">
        <v>23</v>
      </c>
      <c r="B42" s="32">
        <v>3281</v>
      </c>
      <c r="C42" s="29">
        <v>17</v>
      </c>
      <c r="D42" s="39">
        <v>661</v>
      </c>
      <c r="E42" s="39">
        <v>53</v>
      </c>
      <c r="F42" s="39">
        <v>1</v>
      </c>
      <c r="G42" s="29">
        <v>867</v>
      </c>
      <c r="H42" s="29">
        <v>1612</v>
      </c>
      <c r="I42" s="39">
        <v>42</v>
      </c>
      <c r="J42" s="29">
        <v>28</v>
      </c>
    </row>
    <row r="43" spans="1:10" ht="12" customHeight="1">
      <c r="A43" s="37" t="s">
        <v>24</v>
      </c>
      <c r="B43" s="32">
        <v>2007</v>
      </c>
      <c r="C43" s="29">
        <v>13</v>
      </c>
      <c r="D43" s="29">
        <v>510</v>
      </c>
      <c r="E43" s="29">
        <v>122</v>
      </c>
      <c r="F43" s="38">
        <v>0</v>
      </c>
      <c r="G43" s="29">
        <v>430</v>
      </c>
      <c r="H43" s="29">
        <v>879</v>
      </c>
      <c r="I43" s="29">
        <v>32</v>
      </c>
      <c r="J43" s="29">
        <v>21</v>
      </c>
    </row>
    <row r="44" spans="1:10" ht="12" customHeight="1">
      <c r="A44" s="37" t="s">
        <v>25</v>
      </c>
      <c r="B44" s="49">
        <v>7488</v>
      </c>
      <c r="C44" s="29">
        <v>24</v>
      </c>
      <c r="D44" s="29">
        <v>1760</v>
      </c>
      <c r="E44" s="29">
        <v>349</v>
      </c>
      <c r="F44" s="29">
        <v>9</v>
      </c>
      <c r="G44" s="29">
        <v>1118</v>
      </c>
      <c r="H44" s="39">
        <v>3976</v>
      </c>
      <c r="I44" s="29">
        <v>174</v>
      </c>
      <c r="J44" s="29">
        <v>78</v>
      </c>
    </row>
    <row r="45" spans="1:10" ht="12" customHeight="1">
      <c r="A45" s="37" t="s">
        <v>26</v>
      </c>
      <c r="B45" s="49">
        <v>4642</v>
      </c>
      <c r="C45" s="29">
        <v>31</v>
      </c>
      <c r="D45" s="39">
        <v>785</v>
      </c>
      <c r="E45" s="39">
        <v>135</v>
      </c>
      <c r="F45" s="39">
        <v>4</v>
      </c>
      <c r="G45" s="29">
        <v>736</v>
      </c>
      <c r="H45" s="39">
        <v>2767</v>
      </c>
      <c r="I45" s="29">
        <v>115</v>
      </c>
      <c r="J45" s="29">
        <v>69</v>
      </c>
    </row>
    <row r="46" spans="1:10" ht="12" customHeight="1">
      <c r="A46" s="37" t="s">
        <v>27</v>
      </c>
      <c r="B46" s="32">
        <v>4880</v>
      </c>
      <c r="C46" s="29">
        <v>29</v>
      </c>
      <c r="D46" s="29">
        <v>1034</v>
      </c>
      <c r="E46" s="29">
        <v>197</v>
      </c>
      <c r="F46" s="29">
        <v>3</v>
      </c>
      <c r="G46" s="29">
        <v>89</v>
      </c>
      <c r="H46" s="29">
        <v>2558</v>
      </c>
      <c r="I46" s="29">
        <v>103</v>
      </c>
      <c r="J46" s="29">
        <v>59</v>
      </c>
    </row>
    <row r="47" spans="1:10" ht="12">
      <c r="A47" s="40" t="s">
        <v>28</v>
      </c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2" customHeight="1">
      <c r="A48" s="29" t="s">
        <v>30</v>
      </c>
      <c r="B48" s="29"/>
      <c r="C48" s="29"/>
      <c r="D48" s="29"/>
      <c r="E48" s="29"/>
      <c r="F48" s="29"/>
      <c r="G48" s="29"/>
      <c r="H48" s="29"/>
      <c r="I48" s="29"/>
      <c r="J48" s="29"/>
    </row>
  </sheetData>
  <sheetProtection/>
  <mergeCells count="14">
    <mergeCell ref="J5:J6"/>
    <mergeCell ref="A29:A30"/>
    <mergeCell ref="B29:B30"/>
    <mergeCell ref="F29:F30"/>
    <mergeCell ref="G29:G30"/>
    <mergeCell ref="H29:H30"/>
    <mergeCell ref="I29:I30"/>
    <mergeCell ref="J29:J30"/>
    <mergeCell ref="A5:A6"/>
    <mergeCell ref="B5:B6"/>
    <mergeCell ref="F5:F6"/>
    <mergeCell ref="G5:G6"/>
    <mergeCell ref="H5:H6"/>
    <mergeCell ref="I5:I6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2009-04-27T02:38:20Z</dcterms:created>
  <dcterms:modified xsi:type="dcterms:W3CDTF">2009-04-27T02:38:25Z</dcterms:modified>
  <cp:category/>
  <cp:version/>
  <cp:contentType/>
  <cp:contentStatus/>
</cp:coreProperties>
</file>