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externalReferences>
    <externalReference r:id="rId4"/>
  </externalReferences>
  <definedNames>
    <definedName name="_xlnm.Print_Area" localSheetId="0">'273'!$A$1:$N$63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<sst xmlns="http://schemas.openxmlformats.org/spreadsheetml/2006/main" count="74" uniqueCount="70">
  <si>
    <t xml:space="preserve"> 　　　　273. 農 林 水 産 施 設 被 害 状 況　　</t>
  </si>
  <si>
    <t>(単位  金額1,000円  面積ヘクタール)</t>
  </si>
  <si>
    <t>年　　　　　次</t>
  </si>
  <si>
    <t>農    業    関    係    被    害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</si>
  <si>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</si>
  <si>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</si>
  <si>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</si>
  <si>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</si>
  <si>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</si>
  <si>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</si>
  <si>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</si>
  <si>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</si>
  <si>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</si>
  <si>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</si>
  <si>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</si>
  <si>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</si>
  <si>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</si>
  <si>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</si>
  <si>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</si>
  <si>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</si>
  <si>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昭和51年</t>
  </si>
  <si>
    <t>　    　     52</t>
  </si>
  <si>
    <t>　        　 53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</si>
  <si>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</si>
  <si>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</si>
  <si>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</si>
  <si>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</si>
  <si>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</si>
  <si>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</si>
  <si>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</si>
  <si>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</si>
  <si>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</si>
  <si>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</si>
  <si>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</si>
  <si>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</si>
  <si>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</si>
  <si>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</si>
  <si>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</si>
  <si>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</si>
  <si>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</si>
  <si>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</si>
  <si>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</si>
  <si>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</si>
  <si>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</si>
  <si>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</si>
  <si>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</si>
  <si>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</si>
  <si>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</si>
  <si>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</si>
  <si>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</si>
  <si>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</si>
  <si>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</si>
  <si>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</si>
  <si>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</si>
  <si>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</si>
  <si>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</si>
  <si>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</si>
  <si>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</si>
  <si>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</si>
  <si>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</si>
  <si>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</si>
  <si>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</si>
  <si>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</si>
  <si>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</si>
  <si>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</si>
  <si>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</si>
  <si>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</si>
  <si>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</si>
  <si>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</si>
  <si>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資料：県耕地課・緑化推進課・林業振興課・漁港課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</si>
</sst>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);[Red]\(0.0\)"/>
    <numFmt numFmtId="178" formatCode="0.00_);[Red]\(0.00\)"/>
    <numFmt numFmtId="179" formatCode="#,##0_);\(#,##0\)"/>
    <numFmt numFmtId="180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ＪＳ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Continuous"/>
      <protection/>
    </xf>
    <xf numFmtId="0" fontId="22" fillId="0" borderId="10" xfId="0" applyFont="1" applyBorder="1" applyAlignment="1">
      <alignment horizontal="centerContinuous"/>
    </xf>
    <xf numFmtId="0" fontId="22" fillId="0" borderId="15" xfId="0" applyFont="1" applyBorder="1" applyAlignment="1" applyProtection="1">
      <alignment horizontal="left"/>
      <protection/>
    </xf>
    <xf numFmtId="0" fontId="22" fillId="0" borderId="15" xfId="0" applyFont="1" applyBorder="1" applyAlignment="1">
      <alignment/>
    </xf>
    <xf numFmtId="0" fontId="22" fillId="0" borderId="16" xfId="0" applyFont="1" applyBorder="1" applyAlignment="1" applyProtection="1">
      <alignment horizontal="centerContinuous"/>
      <protection/>
    </xf>
    <xf numFmtId="0" fontId="22" fillId="0" borderId="15" xfId="0" applyFont="1" applyBorder="1" applyAlignment="1">
      <alignment horizontal="centerContinuous"/>
    </xf>
    <xf numFmtId="0" fontId="23" fillId="0" borderId="17" xfId="0" applyFont="1" applyBorder="1" applyAlignment="1">
      <alignment horizontal="distributed" vertical="center" wrapText="1"/>
    </xf>
    <xf numFmtId="0" fontId="22" fillId="0" borderId="0" xfId="0" applyFont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>
      <alignment horizontal="distributed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 vertical="center"/>
    </xf>
    <xf numFmtId="0" fontId="23" fillId="0" borderId="14" xfId="0" applyFont="1" applyBorder="1" applyAlignment="1">
      <alignment horizontal="distributed" vertical="center" wrapText="1"/>
    </xf>
    <xf numFmtId="0" fontId="21" fillId="0" borderId="24" xfId="0" applyFont="1" applyBorder="1" applyAlignment="1">
      <alignment horizontal="distributed"/>
    </xf>
    <xf numFmtId="0" fontId="1" fillId="0" borderId="20" xfId="0" applyFont="1" applyBorder="1" applyAlignment="1">
      <alignment horizontal="distributed"/>
    </xf>
    <xf numFmtId="176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43" fontId="21" fillId="0" borderId="0" xfId="48" applyNumberFormat="1" applyFont="1" applyBorder="1" applyAlignment="1" applyProtection="1">
      <alignment/>
      <protection locked="0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 quotePrefix="1">
      <alignment/>
    </xf>
    <xf numFmtId="0" fontId="1" fillId="0" borderId="18" xfId="0" applyFont="1" applyBorder="1" applyAlignment="1">
      <alignment/>
    </xf>
    <xf numFmtId="177" fontId="21" fillId="0" borderId="0" xfId="48" applyNumberFormat="1" applyFont="1" applyBorder="1" applyAlignment="1" applyProtection="1">
      <alignment/>
      <protection locked="0"/>
    </xf>
    <xf numFmtId="178" fontId="21" fillId="0" borderId="0" xfId="48" applyNumberFormat="1" applyFont="1" applyBorder="1" applyAlignment="1" applyProtection="1">
      <alignment/>
      <protection locked="0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 quotePrefix="1">
      <alignment/>
    </xf>
    <xf numFmtId="0" fontId="1" fillId="0" borderId="18" xfId="0" applyFont="1" applyBorder="1" applyAlignment="1">
      <alignment/>
    </xf>
    <xf numFmtId="176" fontId="21" fillId="0" borderId="0" xfId="48" applyNumberFormat="1" applyFont="1" applyBorder="1" applyAlignment="1">
      <alignment/>
    </xf>
    <xf numFmtId="176" fontId="21" fillId="0" borderId="0" xfId="48" applyNumberFormat="1" applyFont="1" applyBorder="1" applyAlignment="1" applyProtection="1">
      <alignment/>
      <protection/>
    </xf>
    <xf numFmtId="0" fontId="24" fillId="0" borderId="21" xfId="0" applyFont="1" applyBorder="1" applyAlignment="1">
      <alignment horizontal="center"/>
    </xf>
    <xf numFmtId="0" fontId="25" fillId="0" borderId="0" xfId="0" applyFont="1" applyBorder="1" applyAlignment="1" quotePrefix="1">
      <alignment/>
    </xf>
    <xf numFmtId="0" fontId="26" fillId="0" borderId="18" xfId="0" applyFont="1" applyBorder="1" applyAlignment="1">
      <alignment/>
    </xf>
    <xf numFmtId="176" fontId="25" fillId="0" borderId="0" xfId="48" applyNumberFormat="1" applyFont="1" applyBorder="1" applyAlignment="1" applyProtection="1">
      <alignment horizontal="right"/>
      <protection/>
    </xf>
    <xf numFmtId="177" fontId="25" fillId="0" borderId="0" xfId="48" applyNumberFormat="1" applyFont="1" applyBorder="1" applyAlignment="1" applyProtection="1">
      <alignment horizontal="right"/>
      <protection/>
    </xf>
    <xf numFmtId="179" fontId="25" fillId="0" borderId="0" xfId="48" applyNumberFormat="1" applyFont="1" applyBorder="1" applyAlignment="1" applyProtection="1">
      <alignment/>
      <protection/>
    </xf>
    <xf numFmtId="0" fontId="25" fillId="0" borderId="21" xfId="0" applyFont="1" applyBorder="1" applyAlignment="1">
      <alignment horizontal="center"/>
    </xf>
    <xf numFmtId="0" fontId="26" fillId="0" borderId="0" xfId="0" applyFont="1" applyAlignment="1">
      <alignment/>
    </xf>
    <xf numFmtId="0" fontId="21" fillId="0" borderId="18" xfId="0" applyFont="1" applyBorder="1" applyAlignment="1">
      <alignment horizontal="distributed"/>
    </xf>
    <xf numFmtId="0" fontId="21" fillId="0" borderId="0" xfId="0" applyFont="1" applyAlignment="1" quotePrefix="1">
      <alignment horizontal="center"/>
    </xf>
    <xf numFmtId="0" fontId="21" fillId="0" borderId="18" xfId="0" applyFont="1" applyBorder="1" applyAlignment="1" applyProtection="1">
      <alignment horizontal="distributed"/>
      <protection/>
    </xf>
    <xf numFmtId="176" fontId="21" fillId="0" borderId="0" xfId="48" applyNumberFormat="1" applyFont="1" applyBorder="1" applyAlignment="1" applyProtection="1">
      <alignment horizontal="right"/>
      <protection/>
    </xf>
    <xf numFmtId="176" fontId="21" fillId="0" borderId="0" xfId="48" applyNumberFormat="1" applyFont="1" applyBorder="1" applyAlignment="1" applyProtection="1" quotePrefix="1">
      <alignment horizontal="right"/>
      <protection locked="0"/>
    </xf>
    <xf numFmtId="43" fontId="21" fillId="0" borderId="0" xfId="48" applyNumberFormat="1" applyFont="1" applyBorder="1" applyAlignment="1" applyProtection="1" quotePrefix="1">
      <alignment horizontal="right"/>
      <protection locked="0"/>
    </xf>
    <xf numFmtId="0" fontId="21" fillId="0" borderId="0" xfId="0" applyFont="1" applyAlignment="1" quotePrefix="1">
      <alignment/>
    </xf>
    <xf numFmtId="0" fontId="21" fillId="0" borderId="10" xfId="0" applyFont="1" applyBorder="1" applyAlignment="1" quotePrefix="1">
      <alignment/>
    </xf>
    <xf numFmtId="0" fontId="21" fillId="0" borderId="22" xfId="0" applyFont="1" applyBorder="1" applyAlignment="1" applyProtection="1">
      <alignment horizontal="distributed"/>
      <protection/>
    </xf>
    <xf numFmtId="176" fontId="21" fillId="0" borderId="10" xfId="48" applyNumberFormat="1" applyFont="1" applyBorder="1" applyAlignment="1" applyProtection="1">
      <alignment horizontal="right"/>
      <protection/>
    </xf>
    <xf numFmtId="43" fontId="21" fillId="0" borderId="10" xfId="48" applyNumberFormat="1" applyFont="1" applyBorder="1" applyAlignment="1" applyProtection="1">
      <alignment/>
      <protection locked="0"/>
    </xf>
    <xf numFmtId="176" fontId="21" fillId="0" borderId="10" xfId="48" applyNumberFormat="1" applyFont="1" applyBorder="1" applyAlignment="1" applyProtection="1" quotePrefix="1">
      <alignment horizontal="right"/>
      <protection locked="0"/>
    </xf>
    <xf numFmtId="41" fontId="21" fillId="0" borderId="10" xfId="48" applyNumberFormat="1" applyFont="1" applyBorder="1" applyAlignment="1" applyProtection="1">
      <alignment horizontal="right"/>
      <protection locked="0"/>
    </xf>
    <xf numFmtId="176" fontId="21" fillId="0" borderId="10" xfId="48" applyNumberFormat="1" applyFont="1" applyBorder="1" applyAlignment="1" applyProtection="1">
      <alignment/>
      <protection/>
    </xf>
    <xf numFmtId="176" fontId="21" fillId="0" borderId="10" xfId="48" applyNumberFormat="1" applyFont="1" applyBorder="1" applyAlignment="1" applyProtection="1">
      <alignment/>
      <protection locked="0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 quotePrefix="1">
      <alignment/>
    </xf>
    <xf numFmtId="0" fontId="21" fillId="0" borderId="0" xfId="0" applyFont="1" applyAlignment="1" applyProtection="1">
      <alignment horizontal="left"/>
      <protection/>
    </xf>
    <xf numFmtId="41" fontId="21" fillId="0" borderId="0" xfId="48" applyNumberFormat="1" applyFont="1" applyBorder="1" applyAlignment="1" applyProtection="1">
      <alignment/>
      <protection locked="0"/>
    </xf>
    <xf numFmtId="0" fontId="21" fillId="0" borderId="0" xfId="48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/>
    </xf>
    <xf numFmtId="2" fontId="21" fillId="0" borderId="0" xfId="0" applyNumberFormat="1" applyFont="1" applyAlignment="1" applyProtection="1">
      <alignment/>
      <protection/>
    </xf>
    <xf numFmtId="1" fontId="21" fillId="0" borderId="0" xfId="0" applyNumberFormat="1" applyFont="1" applyAlignment="1" applyProtection="1">
      <alignment/>
      <protection/>
    </xf>
    <xf numFmtId="0" fontId="21" fillId="0" borderId="0" xfId="0" applyFont="1" applyBorder="1" applyAlignment="1">
      <alignment/>
    </xf>
    <xf numFmtId="180" fontId="21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E2" s="3" t="s">
        <v>0</v>
      </c>
    </row>
    <row r="3" spans="1:13" ht="14.25" thickBot="1">
      <c r="A3" s="4"/>
      <c r="B3" s="5" t="s">
        <v>1</v>
      </c>
      <c r="C3" s="6"/>
      <c r="D3" s="7"/>
      <c r="E3" s="7"/>
      <c r="F3" s="7"/>
      <c r="G3" s="7"/>
      <c r="H3" s="8"/>
      <c r="I3" s="8"/>
      <c r="J3" s="8"/>
      <c r="K3" s="8"/>
      <c r="M3" s="8"/>
    </row>
    <row r="4" spans="1:14" ht="14.25" thickTop="1">
      <c r="A4" s="9" t="s">
        <v>2</v>
      </c>
      <c r="B4" s="10"/>
      <c r="C4" s="11" t="s">
        <v>3</v>
      </c>
      <c r="D4" s="12"/>
      <c r="E4" s="12"/>
      <c r="F4" s="12"/>
      <c r="G4" s="12"/>
      <c r="H4" s="13" t="s">
        <v>4</v>
      </c>
      <c r="I4" s="14"/>
      <c r="J4" s="14"/>
      <c r="K4" s="14"/>
      <c r="L4" s="15" t="s">
        <v>5</v>
      </c>
      <c r="M4" s="16"/>
      <c r="N4" s="17" t="s">
        <v>6</v>
      </c>
    </row>
    <row r="5" spans="1:14" ht="13.5">
      <c r="A5" s="18" t="s">
        <v>7</v>
      </c>
      <c r="B5" s="19"/>
      <c r="C5" s="20" t="s">
        <v>8</v>
      </c>
      <c r="D5" s="11" t="s">
        <v>9</v>
      </c>
      <c r="E5" s="12"/>
      <c r="F5" s="11" t="s">
        <v>10</v>
      </c>
      <c r="G5" s="12"/>
      <c r="H5" s="21" t="s">
        <v>11</v>
      </c>
      <c r="I5" s="11" t="s">
        <v>12</v>
      </c>
      <c r="J5" s="12"/>
      <c r="K5" s="20" t="s">
        <v>13</v>
      </c>
      <c r="L5" s="11" t="s">
        <v>14</v>
      </c>
      <c r="M5" s="12"/>
      <c r="N5" s="22"/>
    </row>
    <row r="6" spans="1:14" ht="13.5">
      <c r="A6" s="23" t="s">
        <v>15</v>
      </c>
      <c r="B6" s="24"/>
      <c r="C6" s="25"/>
      <c r="D6" s="26" t="s">
        <v>16</v>
      </c>
      <c r="E6" s="26" t="s">
        <v>17</v>
      </c>
      <c r="F6" s="26" t="s">
        <v>18</v>
      </c>
      <c r="G6" s="26" t="s">
        <v>17</v>
      </c>
      <c r="H6" s="27"/>
      <c r="I6" s="26" t="s">
        <v>16</v>
      </c>
      <c r="J6" s="26" t="s">
        <v>19</v>
      </c>
      <c r="K6" s="25"/>
      <c r="L6" s="26" t="s">
        <v>18</v>
      </c>
      <c r="M6" s="26" t="s">
        <v>17</v>
      </c>
      <c r="N6" s="28"/>
    </row>
    <row r="7" spans="1:14" ht="13.5">
      <c r="A7" s="29" t="s">
        <v>20</v>
      </c>
      <c r="B7" s="30"/>
      <c r="C7" s="31">
        <v>3779044</v>
      </c>
      <c r="D7" s="32">
        <v>136.9</v>
      </c>
      <c r="E7" s="31">
        <v>697239</v>
      </c>
      <c r="F7" s="31">
        <v>2283</v>
      </c>
      <c r="G7" s="31">
        <v>3081805</v>
      </c>
      <c r="H7" s="31">
        <v>625963</v>
      </c>
      <c r="I7" s="33">
        <v>2.01</v>
      </c>
      <c r="J7" s="31">
        <v>227000</v>
      </c>
      <c r="K7" s="31">
        <v>68963</v>
      </c>
      <c r="L7" s="31">
        <v>29</v>
      </c>
      <c r="M7" s="31">
        <v>330000</v>
      </c>
      <c r="N7" s="34">
        <v>51</v>
      </c>
    </row>
    <row r="8" spans="1:14" ht="13.5">
      <c r="A8" s="35" t="s">
        <v>21</v>
      </c>
      <c r="B8" s="36"/>
      <c r="C8" s="31">
        <v>673618</v>
      </c>
      <c r="D8" s="37">
        <v>24.6</v>
      </c>
      <c r="E8" s="31">
        <v>157478</v>
      </c>
      <c r="F8" s="31">
        <v>479</v>
      </c>
      <c r="G8" s="31">
        <v>516140</v>
      </c>
      <c r="H8" s="31">
        <v>173341</v>
      </c>
      <c r="I8" s="38">
        <v>2.7</v>
      </c>
      <c r="J8" s="31">
        <v>150000</v>
      </c>
      <c r="K8" s="31">
        <v>23341</v>
      </c>
      <c r="L8" s="31">
        <v>0</v>
      </c>
      <c r="M8" s="31">
        <v>0</v>
      </c>
      <c r="N8" s="39">
        <v>52</v>
      </c>
    </row>
    <row r="9" spans="1:14" ht="13.5">
      <c r="A9" s="40"/>
      <c r="B9" s="41"/>
      <c r="C9" s="42"/>
      <c r="D9" s="43"/>
      <c r="E9" s="42"/>
      <c r="F9" s="42"/>
      <c r="G9" s="42"/>
      <c r="H9" s="42"/>
      <c r="I9" s="43"/>
      <c r="J9" s="42"/>
      <c r="K9" s="42"/>
      <c r="L9" s="42"/>
      <c r="M9" s="42"/>
      <c r="N9" s="44"/>
    </row>
    <row r="10" spans="1:14" s="51" customFormat="1" ht="13.5" customHeight="1">
      <c r="A10" s="45" t="s">
        <v>22</v>
      </c>
      <c r="B10" s="46"/>
      <c r="C10" s="47">
        <f>E10+G10</f>
        <v>142000</v>
      </c>
      <c r="D10" s="48">
        <v>9.6</v>
      </c>
      <c r="E10" s="47">
        <f>SUM(E12:E34)</f>
        <v>42000</v>
      </c>
      <c r="F10" s="47">
        <f>SUM(F12:F34)</f>
        <v>71</v>
      </c>
      <c r="G10" s="47">
        <f>SUM(G12:G34)</f>
        <v>100000</v>
      </c>
      <c r="H10" s="49">
        <v>0</v>
      </c>
      <c r="I10" s="49">
        <v>0</v>
      </c>
      <c r="J10" s="49">
        <v>0</v>
      </c>
      <c r="K10" s="49">
        <v>0</v>
      </c>
      <c r="L10" s="47">
        <f>SUM(L12:L34)</f>
        <v>12</v>
      </c>
      <c r="M10" s="47">
        <f>SUM(M12:M34)</f>
        <v>146100</v>
      </c>
      <c r="N10" s="50">
        <v>53</v>
      </c>
    </row>
    <row r="11" spans="1:14" ht="13.5">
      <c r="A11" s="4"/>
      <c r="B11" s="52"/>
      <c r="C11" s="42"/>
      <c r="D11" s="43"/>
      <c r="E11" s="42"/>
      <c r="F11" s="42"/>
      <c r="G11" s="42"/>
      <c r="H11" s="42"/>
      <c r="I11" s="43"/>
      <c r="J11" s="42"/>
      <c r="K11" s="42"/>
      <c r="L11" s="31"/>
      <c r="M11" s="42"/>
      <c r="N11" s="44"/>
    </row>
    <row r="12" spans="1:14" ht="13.5">
      <c r="A12" s="53" t="s">
        <v>23</v>
      </c>
      <c r="B12" s="54" t="s">
        <v>24</v>
      </c>
      <c r="C12" s="55">
        <v>0</v>
      </c>
      <c r="D12" s="56">
        <v>0</v>
      </c>
      <c r="E12" s="56">
        <v>0</v>
      </c>
      <c r="F12" s="56">
        <v>0</v>
      </c>
      <c r="G12" s="56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39">
        <v>1</v>
      </c>
    </row>
    <row r="13" spans="1:14" ht="13.5">
      <c r="A13" s="53" t="s">
        <v>25</v>
      </c>
      <c r="B13" s="54" t="s">
        <v>26</v>
      </c>
      <c r="C13" s="55">
        <v>0</v>
      </c>
      <c r="D13" s="56">
        <v>0</v>
      </c>
      <c r="E13" s="56">
        <v>0</v>
      </c>
      <c r="F13" s="56">
        <v>0</v>
      </c>
      <c r="G13" s="56">
        <v>0</v>
      </c>
      <c r="H13" s="43">
        <v>0</v>
      </c>
      <c r="I13" s="43">
        <v>0</v>
      </c>
      <c r="J13" s="43">
        <v>0</v>
      </c>
      <c r="K13" s="43">
        <v>0</v>
      </c>
      <c r="L13" s="31">
        <v>0</v>
      </c>
      <c r="M13" s="31">
        <v>0</v>
      </c>
      <c r="N13" s="39">
        <v>2</v>
      </c>
    </row>
    <row r="14" spans="1:14" ht="13.5">
      <c r="A14" s="53" t="s">
        <v>27</v>
      </c>
      <c r="B14" s="54" t="s">
        <v>28</v>
      </c>
      <c r="C14" s="55">
        <v>0</v>
      </c>
      <c r="D14" s="56">
        <v>0</v>
      </c>
      <c r="E14" s="56">
        <v>0</v>
      </c>
      <c r="F14" s="56">
        <v>0</v>
      </c>
      <c r="G14" s="56">
        <v>0</v>
      </c>
      <c r="H14" s="43">
        <v>0</v>
      </c>
      <c r="I14" s="43">
        <v>0</v>
      </c>
      <c r="J14" s="43">
        <v>0</v>
      </c>
      <c r="K14" s="43">
        <v>0</v>
      </c>
      <c r="L14" s="31">
        <v>0</v>
      </c>
      <c r="M14" s="31">
        <v>0</v>
      </c>
      <c r="N14" s="39">
        <v>3</v>
      </c>
    </row>
    <row r="15" spans="1:14" ht="13.5">
      <c r="A15" s="53" t="s">
        <v>29</v>
      </c>
      <c r="B15" s="54" t="s">
        <v>30</v>
      </c>
      <c r="C15" s="55">
        <v>47500</v>
      </c>
      <c r="D15" s="57">
        <v>1.2</v>
      </c>
      <c r="E15" s="56">
        <v>12000</v>
      </c>
      <c r="F15" s="56">
        <v>28</v>
      </c>
      <c r="G15" s="56">
        <v>35500</v>
      </c>
      <c r="H15" s="43">
        <v>0</v>
      </c>
      <c r="I15" s="43">
        <v>0</v>
      </c>
      <c r="J15" s="43">
        <v>0</v>
      </c>
      <c r="K15" s="43">
        <v>0</v>
      </c>
      <c r="L15" s="31">
        <v>0</v>
      </c>
      <c r="M15" s="31">
        <v>0</v>
      </c>
      <c r="N15" s="39">
        <v>4</v>
      </c>
    </row>
    <row r="16" spans="1:14" ht="13.5">
      <c r="A16" s="53" t="s">
        <v>31</v>
      </c>
      <c r="B16" s="54" t="s">
        <v>32</v>
      </c>
      <c r="C16" s="55">
        <v>0</v>
      </c>
      <c r="D16" s="56">
        <v>0</v>
      </c>
      <c r="E16" s="56">
        <v>0</v>
      </c>
      <c r="F16" s="56">
        <v>0</v>
      </c>
      <c r="G16" s="56">
        <v>0</v>
      </c>
      <c r="H16" s="43">
        <v>0</v>
      </c>
      <c r="I16" s="43">
        <v>0</v>
      </c>
      <c r="J16" s="43">
        <v>0</v>
      </c>
      <c r="K16" s="43">
        <v>0</v>
      </c>
      <c r="L16" s="31">
        <v>0</v>
      </c>
      <c r="M16" s="31">
        <v>0</v>
      </c>
      <c r="N16" s="39">
        <v>5</v>
      </c>
    </row>
    <row r="17" spans="1:14" ht="13.5">
      <c r="A17" s="53" t="s">
        <v>33</v>
      </c>
      <c r="B17" s="54" t="s">
        <v>34</v>
      </c>
      <c r="C17" s="55">
        <v>0</v>
      </c>
      <c r="D17" s="56">
        <v>0</v>
      </c>
      <c r="E17" s="56">
        <v>0</v>
      </c>
      <c r="F17" s="56">
        <v>0</v>
      </c>
      <c r="G17" s="56">
        <v>0</v>
      </c>
      <c r="H17" s="43">
        <v>0</v>
      </c>
      <c r="I17" s="43">
        <v>0</v>
      </c>
      <c r="J17" s="43">
        <v>0</v>
      </c>
      <c r="K17" s="43">
        <v>0</v>
      </c>
      <c r="L17" s="31">
        <v>0</v>
      </c>
      <c r="M17" s="31">
        <v>0</v>
      </c>
      <c r="N17" s="39">
        <v>6</v>
      </c>
    </row>
    <row r="18" spans="1:14" ht="13.5">
      <c r="A18" s="53" t="s">
        <v>35</v>
      </c>
      <c r="B18" s="54" t="s">
        <v>36</v>
      </c>
      <c r="C18" s="55">
        <v>0</v>
      </c>
      <c r="D18" s="56">
        <v>0</v>
      </c>
      <c r="E18" s="56">
        <v>0</v>
      </c>
      <c r="F18" s="56">
        <v>0</v>
      </c>
      <c r="G18" s="56">
        <v>0</v>
      </c>
      <c r="H18" s="43">
        <v>0</v>
      </c>
      <c r="I18" s="43">
        <v>0</v>
      </c>
      <c r="J18" s="43">
        <v>0</v>
      </c>
      <c r="K18" s="43">
        <v>0</v>
      </c>
      <c r="L18" s="31">
        <v>0</v>
      </c>
      <c r="M18" s="31">
        <v>0</v>
      </c>
      <c r="N18" s="39">
        <v>7</v>
      </c>
    </row>
    <row r="19" spans="1:14" ht="13.5">
      <c r="A19" s="53" t="s">
        <v>37</v>
      </c>
      <c r="B19" s="54" t="s">
        <v>38</v>
      </c>
      <c r="C19" s="43">
        <v>0</v>
      </c>
      <c r="D19" s="56">
        <v>0</v>
      </c>
      <c r="E19" s="56">
        <v>0</v>
      </c>
      <c r="F19" s="56">
        <v>0</v>
      </c>
      <c r="G19" s="56">
        <v>0</v>
      </c>
      <c r="H19" s="43">
        <v>0</v>
      </c>
      <c r="I19" s="43">
        <v>0</v>
      </c>
      <c r="J19" s="43">
        <v>0</v>
      </c>
      <c r="K19" s="43">
        <v>0</v>
      </c>
      <c r="L19" s="31">
        <v>0</v>
      </c>
      <c r="M19" s="31">
        <v>0</v>
      </c>
      <c r="N19" s="39">
        <v>8</v>
      </c>
    </row>
    <row r="20" spans="1:14" ht="13.5">
      <c r="A20" s="53" t="s">
        <v>39</v>
      </c>
      <c r="B20" s="54" t="s">
        <v>40</v>
      </c>
      <c r="C20" s="55">
        <v>0</v>
      </c>
      <c r="D20" s="56">
        <v>0</v>
      </c>
      <c r="E20" s="56">
        <v>0</v>
      </c>
      <c r="F20" s="56">
        <v>0</v>
      </c>
      <c r="G20" s="56">
        <v>0</v>
      </c>
      <c r="H20" s="43">
        <v>0</v>
      </c>
      <c r="I20" s="43">
        <v>0</v>
      </c>
      <c r="J20" s="43">
        <v>0</v>
      </c>
      <c r="K20" s="43">
        <v>0</v>
      </c>
      <c r="L20" s="31">
        <v>0</v>
      </c>
      <c r="M20" s="31">
        <v>0</v>
      </c>
      <c r="N20" s="39">
        <v>9</v>
      </c>
    </row>
    <row r="21" spans="1:14" ht="13.5">
      <c r="A21" s="58" t="s">
        <v>41</v>
      </c>
      <c r="B21" s="54" t="s">
        <v>42</v>
      </c>
      <c r="C21" s="43">
        <v>0</v>
      </c>
      <c r="D21" s="56">
        <v>0</v>
      </c>
      <c r="E21" s="56">
        <v>0</v>
      </c>
      <c r="F21" s="56">
        <v>0</v>
      </c>
      <c r="G21" s="56">
        <v>0</v>
      </c>
      <c r="H21" s="43">
        <v>0</v>
      </c>
      <c r="I21" s="43">
        <v>0</v>
      </c>
      <c r="J21" s="43">
        <v>0</v>
      </c>
      <c r="K21" s="43">
        <v>0</v>
      </c>
      <c r="L21" s="31">
        <v>0</v>
      </c>
      <c r="M21" s="31">
        <v>0</v>
      </c>
      <c r="N21" s="39">
        <v>10</v>
      </c>
    </row>
    <row r="22" spans="1:14" ht="13.5">
      <c r="A22" s="58" t="s">
        <v>43</v>
      </c>
      <c r="B22" s="54" t="s">
        <v>44</v>
      </c>
      <c r="C22" s="55">
        <v>6000</v>
      </c>
      <c r="D22" s="56">
        <v>0</v>
      </c>
      <c r="E22" s="56">
        <v>0</v>
      </c>
      <c r="F22" s="56">
        <v>3</v>
      </c>
      <c r="G22" s="56">
        <v>6000</v>
      </c>
      <c r="H22" s="43">
        <v>0</v>
      </c>
      <c r="I22" s="43">
        <v>0</v>
      </c>
      <c r="J22" s="43">
        <v>0</v>
      </c>
      <c r="K22" s="43">
        <v>0</v>
      </c>
      <c r="L22" s="31">
        <v>1</v>
      </c>
      <c r="M22" s="31">
        <v>5000</v>
      </c>
      <c r="N22" s="39">
        <v>11</v>
      </c>
    </row>
    <row r="23" spans="1:14" ht="13.5">
      <c r="A23" s="58" t="s">
        <v>45</v>
      </c>
      <c r="B23" s="54" t="s">
        <v>46</v>
      </c>
      <c r="C23" s="43">
        <v>0</v>
      </c>
      <c r="D23" s="56">
        <v>0</v>
      </c>
      <c r="E23" s="56">
        <v>0</v>
      </c>
      <c r="F23" s="56">
        <v>0</v>
      </c>
      <c r="G23" s="56">
        <v>0</v>
      </c>
      <c r="H23" s="43">
        <v>0</v>
      </c>
      <c r="I23" s="43">
        <v>0</v>
      </c>
      <c r="J23" s="43">
        <v>0</v>
      </c>
      <c r="K23" s="43">
        <v>0</v>
      </c>
      <c r="L23" s="31">
        <v>4</v>
      </c>
      <c r="M23" s="31">
        <v>60500</v>
      </c>
      <c r="N23" s="39">
        <v>12</v>
      </c>
    </row>
    <row r="24" spans="1:14" ht="13.5">
      <c r="A24" s="58" t="s">
        <v>47</v>
      </c>
      <c r="B24" s="54" t="s">
        <v>48</v>
      </c>
      <c r="C24" s="55">
        <v>0</v>
      </c>
      <c r="D24" s="56">
        <v>0</v>
      </c>
      <c r="E24" s="56">
        <v>0</v>
      </c>
      <c r="F24" s="56">
        <v>0</v>
      </c>
      <c r="G24" s="56">
        <v>0</v>
      </c>
      <c r="H24" s="43">
        <v>0</v>
      </c>
      <c r="I24" s="43">
        <v>0</v>
      </c>
      <c r="J24" s="43">
        <v>0</v>
      </c>
      <c r="K24" s="43">
        <v>0</v>
      </c>
      <c r="L24" s="31">
        <v>7</v>
      </c>
      <c r="M24" s="31">
        <v>80600</v>
      </c>
      <c r="N24" s="39">
        <v>13</v>
      </c>
    </row>
    <row r="25" spans="1:14" ht="13.5">
      <c r="A25" s="58" t="s">
        <v>49</v>
      </c>
      <c r="B25" s="54" t="s">
        <v>50</v>
      </c>
      <c r="C25" s="43">
        <v>0</v>
      </c>
      <c r="D25" s="56">
        <v>0</v>
      </c>
      <c r="E25" s="56">
        <v>0</v>
      </c>
      <c r="F25" s="56">
        <v>0</v>
      </c>
      <c r="G25" s="56">
        <v>0</v>
      </c>
      <c r="H25" s="43">
        <v>0</v>
      </c>
      <c r="I25" s="43">
        <v>0</v>
      </c>
      <c r="J25" s="43">
        <v>0</v>
      </c>
      <c r="K25" s="43">
        <v>0</v>
      </c>
      <c r="L25" s="31">
        <v>0</v>
      </c>
      <c r="M25" s="31">
        <v>0</v>
      </c>
      <c r="N25" s="39">
        <v>14</v>
      </c>
    </row>
    <row r="26" spans="1:14" ht="13.5">
      <c r="A26" s="58" t="s">
        <v>51</v>
      </c>
      <c r="B26" s="54" t="s">
        <v>52</v>
      </c>
      <c r="C26" s="55">
        <v>0</v>
      </c>
      <c r="D26" s="56">
        <v>0</v>
      </c>
      <c r="E26" s="56">
        <v>0</v>
      </c>
      <c r="F26" s="56">
        <v>0</v>
      </c>
      <c r="G26" s="56">
        <v>0</v>
      </c>
      <c r="H26" s="43">
        <v>0</v>
      </c>
      <c r="I26" s="43">
        <v>0</v>
      </c>
      <c r="J26" s="43">
        <v>0</v>
      </c>
      <c r="K26" s="43">
        <v>0</v>
      </c>
      <c r="L26" s="31">
        <v>0</v>
      </c>
      <c r="M26" s="31">
        <v>0</v>
      </c>
      <c r="N26" s="39">
        <v>15</v>
      </c>
    </row>
    <row r="27" spans="1:14" ht="13.5">
      <c r="A27" s="58" t="s">
        <v>53</v>
      </c>
      <c r="B27" s="54" t="s">
        <v>54</v>
      </c>
      <c r="C27" s="43">
        <v>0</v>
      </c>
      <c r="D27" s="56">
        <v>0</v>
      </c>
      <c r="E27" s="56">
        <v>0</v>
      </c>
      <c r="F27" s="56">
        <v>0</v>
      </c>
      <c r="G27" s="56">
        <v>0</v>
      </c>
      <c r="H27" s="43">
        <v>0</v>
      </c>
      <c r="I27" s="43">
        <v>0</v>
      </c>
      <c r="J27" s="43">
        <v>0</v>
      </c>
      <c r="K27" s="43">
        <v>0</v>
      </c>
      <c r="L27" s="31">
        <v>0</v>
      </c>
      <c r="M27" s="31">
        <v>0</v>
      </c>
      <c r="N27" s="39">
        <v>16</v>
      </c>
    </row>
    <row r="28" spans="1:14" ht="13.5">
      <c r="A28" s="58" t="s">
        <v>55</v>
      </c>
      <c r="B28" s="54" t="s">
        <v>56</v>
      </c>
      <c r="C28" s="55">
        <v>0</v>
      </c>
      <c r="D28" s="56">
        <v>0</v>
      </c>
      <c r="E28" s="56">
        <v>0</v>
      </c>
      <c r="F28" s="56">
        <v>0</v>
      </c>
      <c r="G28" s="56">
        <v>0</v>
      </c>
      <c r="H28" s="43">
        <v>0</v>
      </c>
      <c r="I28" s="43">
        <v>0</v>
      </c>
      <c r="J28" s="43">
        <v>0</v>
      </c>
      <c r="K28" s="43">
        <v>0</v>
      </c>
      <c r="L28" s="31">
        <v>0</v>
      </c>
      <c r="M28" s="31">
        <v>0</v>
      </c>
      <c r="N28" s="39">
        <v>17</v>
      </c>
    </row>
    <row r="29" spans="1:14" ht="13.5">
      <c r="A29" s="58" t="s">
        <v>57</v>
      </c>
      <c r="B29" s="54" t="s">
        <v>58</v>
      </c>
      <c r="C29" s="43">
        <v>0</v>
      </c>
      <c r="D29" s="56">
        <v>0</v>
      </c>
      <c r="E29" s="56">
        <v>0</v>
      </c>
      <c r="F29" s="56">
        <v>0</v>
      </c>
      <c r="G29" s="56">
        <v>0</v>
      </c>
      <c r="H29" s="43">
        <v>0</v>
      </c>
      <c r="I29" s="43">
        <v>0</v>
      </c>
      <c r="J29" s="43">
        <v>0</v>
      </c>
      <c r="K29" s="43">
        <v>0</v>
      </c>
      <c r="L29" s="31">
        <v>0</v>
      </c>
      <c r="M29" s="31">
        <v>0</v>
      </c>
      <c r="N29" s="39">
        <v>18</v>
      </c>
    </row>
    <row r="30" spans="1:14" ht="13.5">
      <c r="A30" s="58" t="s">
        <v>59</v>
      </c>
      <c r="B30" s="54" t="s">
        <v>60</v>
      </c>
      <c r="C30" s="43">
        <v>0</v>
      </c>
      <c r="D30" s="56">
        <v>0</v>
      </c>
      <c r="E30" s="56">
        <v>0</v>
      </c>
      <c r="F30" s="56">
        <v>0</v>
      </c>
      <c r="G30" s="56">
        <v>0</v>
      </c>
      <c r="H30" s="43">
        <v>0</v>
      </c>
      <c r="I30" s="43">
        <v>0</v>
      </c>
      <c r="J30" s="43">
        <v>0</v>
      </c>
      <c r="K30" s="43">
        <v>0</v>
      </c>
      <c r="L30" s="31">
        <v>0</v>
      </c>
      <c r="M30" s="31">
        <v>0</v>
      </c>
      <c r="N30" s="39">
        <v>19</v>
      </c>
    </row>
    <row r="31" spans="1:14" ht="13.5">
      <c r="A31" s="58" t="s">
        <v>61</v>
      </c>
      <c r="B31" s="54" t="s">
        <v>62</v>
      </c>
      <c r="C31" s="43">
        <v>0</v>
      </c>
      <c r="D31" s="56">
        <v>0</v>
      </c>
      <c r="E31" s="56">
        <v>0</v>
      </c>
      <c r="F31" s="56">
        <v>0</v>
      </c>
      <c r="G31" s="56">
        <v>0</v>
      </c>
      <c r="H31" s="43">
        <v>0</v>
      </c>
      <c r="I31" s="43">
        <v>0</v>
      </c>
      <c r="J31" s="43">
        <v>0</v>
      </c>
      <c r="K31" s="43">
        <v>0</v>
      </c>
      <c r="L31" s="31">
        <v>0</v>
      </c>
      <c r="M31" s="31">
        <v>0</v>
      </c>
      <c r="N31" s="39">
        <v>20</v>
      </c>
    </row>
    <row r="32" spans="1:14" ht="13.5">
      <c r="A32" s="58" t="s">
        <v>63</v>
      </c>
      <c r="B32" s="54" t="s">
        <v>64</v>
      </c>
      <c r="C32" s="55">
        <v>0</v>
      </c>
      <c r="D32" s="56">
        <v>0</v>
      </c>
      <c r="E32" s="56">
        <v>0</v>
      </c>
      <c r="F32" s="56">
        <v>0</v>
      </c>
      <c r="G32" s="56">
        <v>0</v>
      </c>
      <c r="H32" s="43">
        <v>0</v>
      </c>
      <c r="I32" s="43">
        <v>0</v>
      </c>
      <c r="J32" s="43">
        <v>0</v>
      </c>
      <c r="K32" s="43">
        <v>0</v>
      </c>
      <c r="L32" s="31">
        <v>0</v>
      </c>
      <c r="M32" s="31">
        <v>0</v>
      </c>
      <c r="N32" s="39">
        <v>21</v>
      </c>
    </row>
    <row r="33" spans="1:14" ht="13.5">
      <c r="A33" s="58" t="s">
        <v>65</v>
      </c>
      <c r="B33" s="54" t="s">
        <v>66</v>
      </c>
      <c r="C33" s="55">
        <v>87000</v>
      </c>
      <c r="D33" s="57">
        <v>8.2</v>
      </c>
      <c r="E33" s="56">
        <v>28500</v>
      </c>
      <c r="F33" s="56">
        <v>40</v>
      </c>
      <c r="G33" s="56">
        <v>58500</v>
      </c>
      <c r="H33" s="43">
        <v>0</v>
      </c>
      <c r="I33" s="43">
        <v>0</v>
      </c>
      <c r="J33" s="43">
        <v>0</v>
      </c>
      <c r="K33" s="43">
        <v>0</v>
      </c>
      <c r="L33" s="31">
        <v>0</v>
      </c>
      <c r="M33" s="31">
        <v>0</v>
      </c>
      <c r="N33" s="39">
        <v>22</v>
      </c>
    </row>
    <row r="34" spans="1:14" ht="13.5">
      <c r="A34" s="59" t="s">
        <v>67</v>
      </c>
      <c r="B34" s="60" t="s">
        <v>68</v>
      </c>
      <c r="C34" s="61">
        <v>1500</v>
      </c>
      <c r="D34" s="62">
        <v>0.2</v>
      </c>
      <c r="E34" s="63">
        <v>1500</v>
      </c>
      <c r="F34" s="64">
        <v>0</v>
      </c>
      <c r="G34" s="63">
        <v>0</v>
      </c>
      <c r="H34" s="65">
        <v>0</v>
      </c>
      <c r="I34" s="65">
        <v>0</v>
      </c>
      <c r="J34" s="65">
        <v>0</v>
      </c>
      <c r="K34" s="66">
        <v>0</v>
      </c>
      <c r="L34" s="66">
        <v>0</v>
      </c>
      <c r="M34" s="66">
        <v>0</v>
      </c>
      <c r="N34" s="67">
        <v>23</v>
      </c>
    </row>
    <row r="35" spans="1:13" ht="13.5">
      <c r="A35" s="68"/>
      <c r="B35" s="69" t="s">
        <v>69</v>
      </c>
      <c r="C35" s="55"/>
      <c r="D35" s="70"/>
      <c r="E35" s="31"/>
      <c r="F35" s="71"/>
      <c r="G35" s="31"/>
      <c r="H35" s="43"/>
      <c r="I35" s="72"/>
      <c r="J35" s="31"/>
      <c r="K35" s="31"/>
      <c r="L35" s="31"/>
      <c r="M35" s="31"/>
    </row>
    <row r="36" spans="1:13" s="78" customFormat="1" ht="12">
      <c r="A36" s="4"/>
      <c r="B36" s="73"/>
      <c r="C36" s="4"/>
      <c r="D36" s="74"/>
      <c r="E36" s="4"/>
      <c r="F36" s="4"/>
      <c r="G36" s="75"/>
      <c r="H36" s="74"/>
      <c r="I36" s="4"/>
      <c r="J36" s="75"/>
      <c r="K36" s="76"/>
      <c r="L36" s="77"/>
      <c r="M36" s="76"/>
    </row>
  </sheetData>
  <sheetProtection/>
  <mergeCells count="10">
    <mergeCell ref="A7:B7"/>
    <mergeCell ref="A8:B8"/>
    <mergeCell ref="A10:B10"/>
    <mergeCell ref="A4:B4"/>
    <mergeCell ref="N4:N6"/>
    <mergeCell ref="A5:B5"/>
    <mergeCell ref="C5:C6"/>
    <mergeCell ref="H5:H6"/>
    <mergeCell ref="K5:K6"/>
    <mergeCell ref="A6:B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2009-04-27T04:19:45Z</dcterms:created>
  <dcterms:modified xsi:type="dcterms:W3CDTF">2009-04-27T04:19:50Z</dcterms:modified>
  <cp:category/>
  <cp:version/>
  <cp:contentType/>
  <cp:contentStatus/>
</cp:coreProperties>
</file>