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A" sheetId="1" r:id="rId1"/>
    <sheet name="277 B" sheetId="2" r:id="rId2"/>
  </sheets>
  <externalReferences>
    <externalReference r:id="rId5"/>
  </externalReferences>
  <definedNames>
    <definedName name="_xlnm.Print_Area" localSheetId="1">'277 B'!$A$1:$K$49</definedName>
    <definedName name="_xlnm.Print_Area" localSheetId="0">'277A'!$A$1:$I$56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<sst xmlns="http://schemas.openxmlformats.org/spreadsheetml/2006/main" count="189" uniqueCount="83">
  <si>
    <t>277. 交通事故原因別発生件数（第一当事者）</t>
  </si>
  <si>
    <t xml:space="preserve">      A.車　　　　　　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</si>
  <si>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</si>
  <si>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</si>
  <si>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</si>
  <si>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</si>
  <si>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</si>
  <si>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</si>
  <si>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</si>
  <si>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</si>
  <si>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</si>
  <si>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昭和50年</t>
  </si>
  <si>
    <t xml:space="preserve">                  51</t>
  </si>
  <si>
    <t xml:space="preserve">                  52</t>
  </si>
  <si>
    <t xml:space="preserve">                  53</t>
  </si>
  <si>
    <t xml:space="preserve">                  54</t>
  </si>
  <si>
    <t>信号無視</t>
  </si>
  <si>
    <t xml:space="preserve"> </t>
  </si>
  <si>
    <t>通行禁止・制限違反</t>
  </si>
  <si>
    <t>右側通行</t>
  </si>
  <si>
    <t>車両通行帯違反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</si>
  <si>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</si>
  <si>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</si>
  <si>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</si>
  <si>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</si>
  <si>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</si>
  <si>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</si>
  <si>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割込違反</t>
  </si>
  <si>
    <t>踏切通行違反</t>
  </si>
  <si>
    <t xml:space="preserve">  </t>
  </si>
  <si>
    <t>左折違反</t>
  </si>
  <si>
    <t>右折違反</t>
  </si>
  <si>
    <t>優先通行違反</t>
  </si>
  <si>
    <t>横断歩道通行中妨害</t>
  </si>
  <si>
    <t>その他歩行者の通行妨害</t>
  </si>
  <si>
    <t>交さ点徐行違反</t>
  </si>
  <si>
    <t>その他の法定指定場所徐行違反</t>
  </si>
  <si>
    <t>一時停止違反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</si>
  <si>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</si>
  <si>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</si>
  <si>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</si>
  <si>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</si>
  <si>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</si>
  <si>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</si>
  <si>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</si>
  <si>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</si>
  <si>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</si>
  <si>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</si>
  <si>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最高速度運転</t>
  </si>
  <si>
    <t>ハンドル等の操作不確実</t>
  </si>
  <si>
    <t>交差点安全通行違反</t>
  </si>
  <si>
    <t>わき見運転</t>
  </si>
  <si>
    <t>安全速度違反</t>
  </si>
  <si>
    <t>その他安全運転義務違反</t>
  </si>
  <si>
    <t>その他</t>
  </si>
  <si>
    <t>不明</t>
  </si>
  <si>
    <t>　　　　　　　　　　　B. 歩　　行　　者</t>
  </si>
  <si>
    <t>年    次</t>
  </si>
  <si>
    <t>総　数</t>
  </si>
  <si>
    <t>とび出し</t>
  </si>
  <si>
    <t>車の直前</t>
  </si>
  <si>
    <t>路  上</t>
  </si>
  <si>
    <t>めいてい</t>
  </si>
  <si>
    <t>信　号</t>
  </si>
  <si>
    <t>左　側</t>
  </si>
  <si>
    <t>横断歩道</t>
  </si>
  <si>
    <t>幼児</t>
  </si>
  <si>
    <t>その他</t>
  </si>
  <si>
    <t>直後横断</t>
  </si>
  <si>
    <t>遊　戯</t>
  </si>
  <si>
    <t>はいかい</t>
  </si>
  <si>
    <t>無　視</t>
  </si>
  <si>
    <t>通　行</t>
  </si>
  <si>
    <t>外横断</t>
  </si>
  <si>
    <t>一人歩き</t>
  </si>
  <si>
    <t>昭  和  50  年</t>
  </si>
  <si>
    <t xml:space="preserve">        51</t>
  </si>
  <si>
    <t xml:space="preserve">        52</t>
  </si>
  <si>
    <t xml:space="preserve">        53</t>
  </si>
  <si>
    <t xml:space="preserve">        54</t>
  </si>
  <si>
    <t xml:space="preserve"> </t>
  </si>
  <si>
    <t>資料：県警察本部「交通統計」</t>
  </si>
  <si>
    <t>　注　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</si>
</sst>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quotePrefix="1">
      <alignment vertical="center"/>
    </xf>
    <xf numFmtId="0" fontId="24" fillId="0" borderId="2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176" fontId="26" fillId="0" borderId="0" xfId="0" applyNumberFormat="1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1" fillId="0" borderId="20" xfId="0" applyFont="1" applyBorder="1" applyAlignment="1">
      <alignment horizontal="distributed" vertical="center"/>
    </xf>
    <xf numFmtId="0" fontId="27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23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>
      <alignment horizontal="distributed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4" fillId="0" borderId="19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 quotePrefix="1">
      <alignment horizontal="right" vertical="center"/>
      <protection/>
    </xf>
    <xf numFmtId="0" fontId="24" fillId="0" borderId="16" xfId="0" applyFont="1" applyBorder="1" applyAlignment="1" quotePrefix="1">
      <alignment vertical="center"/>
    </xf>
    <xf numFmtId="176" fontId="24" fillId="0" borderId="18" xfId="0" applyNumberFormat="1" applyFont="1" applyBorder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15" xfId="0" applyNumberFormat="1" applyFont="1" applyBorder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 quotePrefix="1">
      <alignment horizontal="right" vertical="center"/>
      <protection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4" fillId="0" borderId="0" xfId="0" applyNumberFormat="1" applyFont="1" applyBorder="1" applyAlignment="1" applyProtection="1">
      <alignment horizontal="distributed" vertical="center"/>
      <protection locked="0"/>
    </xf>
    <xf numFmtId="177" fontId="24" fillId="0" borderId="0" xfId="48" applyNumberFormat="1" applyFont="1" applyBorder="1" applyAlignment="1" applyProtection="1">
      <alignment vertical="center"/>
      <protection/>
    </xf>
    <xf numFmtId="176" fontId="24" fillId="0" borderId="0" xfId="48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21.25390625" style="51" customWidth="1"/>
    <col min="2" max="2" width="5.375" style="51" customWidth="1"/>
    <col min="3" max="5" width="8.875" style="51" customWidth="1"/>
    <col min="6" max="6" width="13.125" style="51" customWidth="1"/>
    <col min="7" max="7" width="7.875" style="51" customWidth="1"/>
    <col min="8" max="9" width="6.25390625" style="51" customWidth="1"/>
    <col min="10" max="16384" width="9.00390625" style="51" customWidth="1"/>
  </cols>
  <sheetData>
    <row r="1" spans="1:8" s="4" customFormat="1" ht="13.5" customHeight="1">
      <c r="A1" s="1"/>
      <c r="B1" s="1"/>
      <c r="C1" s="1"/>
      <c r="D1" s="2"/>
      <c r="E1" s="3"/>
      <c r="F1" s="1"/>
      <c r="G1" s="1"/>
      <c r="H1" s="1"/>
    </row>
    <row r="2" spans="1:9" s="4" customFormat="1" ht="17.25">
      <c r="A2" s="5" t="s">
        <v>0</v>
      </c>
      <c r="B2" s="6"/>
      <c r="C2" s="6"/>
      <c r="D2" s="6"/>
      <c r="E2" s="6"/>
      <c r="F2" s="6"/>
      <c r="G2" s="7"/>
      <c r="H2" s="7"/>
      <c r="I2" s="8"/>
    </row>
    <row r="3" spans="1:5" s="4" customFormat="1" ht="14.25" thickBot="1">
      <c r="A3" s="9"/>
      <c r="B3" s="9"/>
      <c r="C3" s="10" t="s">
        <v>1</v>
      </c>
      <c r="D3" s="11"/>
      <c r="E3" s="11"/>
    </row>
    <row r="4" spans="1:9" s="4" customFormat="1" ht="14.25" thickTop="1">
      <c r="A4" s="12" t="s">
        <v>2</v>
      </c>
      <c r="B4" s="13"/>
      <c r="C4" s="14" t="s">
        <v>3</v>
      </c>
      <c r="D4" s="14" t="s">
        <v>4</v>
      </c>
      <c r="E4" s="14" t="s">
        <v>5</v>
      </c>
      <c r="F4" s="15" t="s">
        <v>6</v>
      </c>
      <c r="G4" s="14" t="s">
        <v>7</v>
      </c>
      <c r="H4" s="14" t="s">
        <v>8</v>
      </c>
      <c r="I4" s="16" t="s">
        <v>9</v>
      </c>
    </row>
    <row r="5" spans="1:9" s="4" customFormat="1" ht="13.5">
      <c r="A5" s="17"/>
      <c r="B5" s="18"/>
      <c r="C5" s="19"/>
      <c r="D5" s="19"/>
      <c r="E5" s="19"/>
      <c r="F5" s="20" t="s">
        <v>10</v>
      </c>
      <c r="G5" s="19"/>
      <c r="H5" s="19"/>
      <c r="I5" s="21"/>
    </row>
    <row r="6" spans="1:9" s="26" customFormat="1" ht="13.5">
      <c r="A6" s="22" t="s">
        <v>11</v>
      </c>
      <c r="B6" s="23"/>
      <c r="C6" s="24">
        <f>SUM(D6:I6)</f>
        <v>5848</v>
      </c>
      <c r="D6" s="25">
        <v>1717</v>
      </c>
      <c r="E6" s="25">
        <v>3467</v>
      </c>
      <c r="F6" s="25">
        <v>594</v>
      </c>
      <c r="G6" s="25">
        <v>3</v>
      </c>
      <c r="H6" s="25">
        <v>53</v>
      </c>
      <c r="I6" s="25">
        <v>14</v>
      </c>
    </row>
    <row r="7" spans="1:9" s="26" customFormat="1" ht="13.5">
      <c r="A7" s="27" t="s">
        <v>12</v>
      </c>
      <c r="B7" s="28"/>
      <c r="C7" s="24">
        <f>SUM(D7:I7)</f>
        <v>5371</v>
      </c>
      <c r="D7" s="25">
        <v>1666</v>
      </c>
      <c r="E7" s="25">
        <v>3109</v>
      </c>
      <c r="F7" s="25">
        <v>489</v>
      </c>
      <c r="G7" s="25">
        <v>6</v>
      </c>
      <c r="H7" s="25">
        <v>88</v>
      </c>
      <c r="I7" s="25">
        <v>13</v>
      </c>
    </row>
    <row r="8" spans="1:9" s="26" customFormat="1" ht="14.25" customHeight="1">
      <c r="A8" s="27" t="s">
        <v>13</v>
      </c>
      <c r="B8" s="28"/>
      <c r="C8" s="24">
        <f>SUM(D8:I8)</f>
        <v>5796</v>
      </c>
      <c r="D8" s="25">
        <v>1711</v>
      </c>
      <c r="E8" s="25">
        <v>3405</v>
      </c>
      <c r="F8" s="25">
        <v>556</v>
      </c>
      <c r="G8" s="25">
        <v>15</v>
      </c>
      <c r="H8" s="25">
        <v>94</v>
      </c>
      <c r="I8" s="25">
        <v>15</v>
      </c>
    </row>
    <row r="9" spans="1:9" s="4" customFormat="1" ht="13.5">
      <c r="A9" s="27" t="s">
        <v>14</v>
      </c>
      <c r="B9" s="28"/>
      <c r="C9" s="24">
        <f>SUM(D9:I9)</f>
        <v>5774</v>
      </c>
      <c r="D9" s="25">
        <v>1749</v>
      </c>
      <c r="E9" s="25">
        <v>3282</v>
      </c>
      <c r="F9" s="25">
        <v>648</v>
      </c>
      <c r="G9" s="25">
        <v>9</v>
      </c>
      <c r="H9" s="25">
        <v>75</v>
      </c>
      <c r="I9" s="25">
        <v>11</v>
      </c>
    </row>
    <row r="10" spans="1:9" s="4" customFormat="1" ht="13.5">
      <c r="A10" s="29"/>
      <c r="B10" s="30"/>
      <c r="C10" s="31"/>
      <c r="D10" s="31"/>
      <c r="E10" s="31"/>
      <c r="F10" s="25"/>
      <c r="G10" s="31"/>
      <c r="H10" s="25"/>
      <c r="I10" s="31"/>
    </row>
    <row r="11" spans="1:9" s="34" customFormat="1" ht="13.5" customHeight="1">
      <c r="A11" s="32" t="s">
        <v>15</v>
      </c>
      <c r="B11" s="33"/>
      <c r="C11" s="31">
        <f>SUM(C13:C50)</f>
        <v>5648</v>
      </c>
      <c r="D11" s="31">
        <f aca="true" t="shared" si="0" ref="D11:I11">SUM(D13:D50)</f>
        <v>1515</v>
      </c>
      <c r="E11" s="31">
        <f t="shared" si="0"/>
        <v>3417</v>
      </c>
      <c r="F11" s="31">
        <f t="shared" si="0"/>
        <v>612</v>
      </c>
      <c r="G11" s="31">
        <f t="shared" si="0"/>
        <v>5</v>
      </c>
      <c r="H11" s="31">
        <f t="shared" si="0"/>
        <v>90</v>
      </c>
      <c r="I11" s="31">
        <f t="shared" si="0"/>
        <v>9</v>
      </c>
    </row>
    <row r="12" spans="1:9" s="4" customFormat="1" ht="13.5">
      <c r="A12" s="35"/>
      <c r="B12" s="36"/>
      <c r="C12" s="31"/>
      <c r="D12" s="31"/>
      <c r="E12" s="31"/>
      <c r="F12" s="25"/>
      <c r="G12" s="31"/>
      <c r="H12" s="25"/>
      <c r="I12" s="31"/>
    </row>
    <row r="13" spans="1:9" s="4" customFormat="1" ht="13.5">
      <c r="A13" s="37" t="s">
        <v>16</v>
      </c>
      <c r="B13" s="22"/>
      <c r="C13" s="38">
        <f>SUM(D13:I13)</f>
        <v>123</v>
      </c>
      <c r="D13" s="39">
        <v>27</v>
      </c>
      <c r="E13" s="39">
        <v>67</v>
      </c>
      <c r="F13" s="25">
        <v>22</v>
      </c>
      <c r="G13" s="39" t="s">
        <v>17</v>
      </c>
      <c r="H13" s="25">
        <v>7</v>
      </c>
      <c r="I13" s="39" t="s">
        <v>17</v>
      </c>
    </row>
    <row r="14" spans="1:9" s="4" customFormat="1" ht="13.5">
      <c r="A14" s="37" t="s">
        <v>18</v>
      </c>
      <c r="B14" s="40"/>
      <c r="C14" s="38">
        <f aca="true" t="shared" si="1" ref="C14:C50">SUM(D14:I14)</f>
        <v>1</v>
      </c>
      <c r="D14" s="39"/>
      <c r="E14" s="39" t="s">
        <v>17</v>
      </c>
      <c r="F14" s="25">
        <v>1</v>
      </c>
      <c r="G14" s="39" t="s">
        <v>17</v>
      </c>
      <c r="H14" s="25" t="s">
        <v>17</v>
      </c>
      <c r="I14" s="39"/>
    </row>
    <row r="15" spans="1:9" s="4" customFormat="1" ht="13.5" customHeight="1">
      <c r="A15" s="37" t="s">
        <v>19</v>
      </c>
      <c r="B15" s="22"/>
      <c r="C15" s="38">
        <f t="shared" si="1"/>
        <v>63</v>
      </c>
      <c r="D15" s="39">
        <v>15</v>
      </c>
      <c r="E15" s="39">
        <v>23</v>
      </c>
      <c r="F15" s="25">
        <v>19</v>
      </c>
      <c r="G15" s="39" t="s">
        <v>17</v>
      </c>
      <c r="H15" s="25">
        <v>6</v>
      </c>
      <c r="I15" s="39" t="s">
        <v>17</v>
      </c>
    </row>
    <row r="16" spans="1:9" s="26" customFormat="1" ht="13.5">
      <c r="A16" s="37" t="s">
        <v>20</v>
      </c>
      <c r="B16" s="22"/>
      <c r="C16" s="38">
        <f t="shared" si="1"/>
        <v>22</v>
      </c>
      <c r="D16" s="39">
        <v>9</v>
      </c>
      <c r="E16" s="39">
        <v>11</v>
      </c>
      <c r="F16" s="25">
        <v>1</v>
      </c>
      <c r="G16" s="39" t="s">
        <v>17</v>
      </c>
      <c r="H16" s="25">
        <v>1</v>
      </c>
      <c r="I16" s="39" t="s">
        <v>17</v>
      </c>
    </row>
    <row r="17" spans="1:9" s="26" customFormat="1" ht="13.5">
      <c r="A17" s="37" t="s">
        <v>21</v>
      </c>
      <c r="B17" s="41"/>
      <c r="C17" s="38">
        <f t="shared" si="1"/>
        <v>2</v>
      </c>
      <c r="D17" s="39">
        <v>2</v>
      </c>
      <c r="E17" s="39" t="s">
        <v>17</v>
      </c>
      <c r="F17" s="25" t="s">
        <v>17</v>
      </c>
      <c r="G17" s="39" t="s">
        <v>17</v>
      </c>
      <c r="H17" s="25" t="s">
        <v>17</v>
      </c>
      <c r="I17" s="39"/>
    </row>
    <row r="18" spans="1:9" s="26" customFormat="1" ht="13.5">
      <c r="A18" s="37" t="s">
        <v>22</v>
      </c>
      <c r="B18" s="41"/>
      <c r="C18" s="38">
        <f t="shared" si="1"/>
        <v>124</v>
      </c>
      <c r="D18" s="39">
        <v>50</v>
      </c>
      <c r="E18" s="39">
        <v>74</v>
      </c>
      <c r="F18" s="25" t="s">
        <v>17</v>
      </c>
      <c r="G18" s="39" t="s">
        <v>17</v>
      </c>
      <c r="H18" s="25" t="s">
        <v>17</v>
      </c>
      <c r="I18" s="39"/>
    </row>
    <row r="19" spans="1:9" s="26" customFormat="1" ht="13.5">
      <c r="A19" s="37" t="s">
        <v>23</v>
      </c>
      <c r="B19" s="22"/>
      <c r="C19" s="38">
        <f t="shared" si="1"/>
        <v>292</v>
      </c>
      <c r="D19" s="39">
        <v>76</v>
      </c>
      <c r="E19" s="39">
        <v>183</v>
      </c>
      <c r="F19" s="25">
        <v>16</v>
      </c>
      <c r="G19" s="39">
        <v>1</v>
      </c>
      <c r="H19" s="25">
        <v>16</v>
      </c>
      <c r="I19" s="39" t="s">
        <v>17</v>
      </c>
    </row>
    <row r="20" spans="1:9" s="26" customFormat="1" ht="13.5">
      <c r="A20" s="37" t="s">
        <v>24</v>
      </c>
      <c r="B20" s="22"/>
      <c r="C20" s="38">
        <f t="shared" si="1"/>
        <v>131</v>
      </c>
      <c r="D20" s="39">
        <v>36</v>
      </c>
      <c r="E20" s="39">
        <v>88</v>
      </c>
      <c r="F20" s="39">
        <v>7</v>
      </c>
      <c r="G20" s="39" t="s">
        <v>17</v>
      </c>
      <c r="H20" s="25" t="s">
        <v>17</v>
      </c>
      <c r="I20" s="39" t="s">
        <v>17</v>
      </c>
    </row>
    <row r="21" spans="1:9" s="26" customFormat="1" ht="13.5">
      <c r="A21" s="37" t="s">
        <v>25</v>
      </c>
      <c r="B21" s="22"/>
      <c r="C21" s="38">
        <f t="shared" si="1"/>
        <v>101</v>
      </c>
      <c r="D21" s="39">
        <v>39</v>
      </c>
      <c r="E21" s="39">
        <v>45</v>
      </c>
      <c r="F21" s="25">
        <v>17</v>
      </c>
      <c r="G21" s="39" t="s">
        <v>17</v>
      </c>
      <c r="H21" s="25" t="s">
        <v>17</v>
      </c>
      <c r="I21" s="39" t="s">
        <v>17</v>
      </c>
    </row>
    <row r="22" spans="1:9" s="26" customFormat="1" ht="13.5">
      <c r="A22" s="37" t="s">
        <v>26</v>
      </c>
      <c r="B22" s="22"/>
      <c r="C22" s="38">
        <f t="shared" si="1"/>
        <v>36</v>
      </c>
      <c r="D22" s="39">
        <v>15</v>
      </c>
      <c r="E22" s="39">
        <v>15</v>
      </c>
      <c r="F22" s="39">
        <v>6</v>
      </c>
      <c r="G22" s="39" t="s">
        <v>17</v>
      </c>
      <c r="H22" s="25" t="s">
        <v>17</v>
      </c>
      <c r="I22" s="39" t="s">
        <v>17</v>
      </c>
    </row>
    <row r="23" spans="1:9" s="26" customFormat="1" ht="13.5">
      <c r="A23" s="37" t="s">
        <v>27</v>
      </c>
      <c r="B23" s="41"/>
      <c r="C23" s="38"/>
      <c r="D23" s="39" t="s">
        <v>17</v>
      </c>
      <c r="E23" s="39" t="s">
        <v>17</v>
      </c>
      <c r="F23" s="39" t="s">
        <v>17</v>
      </c>
      <c r="G23" s="39" t="s">
        <v>17</v>
      </c>
      <c r="H23" s="25" t="s">
        <v>17</v>
      </c>
      <c r="I23" s="39" t="s">
        <v>17</v>
      </c>
    </row>
    <row r="24" spans="1:9" s="26" customFormat="1" ht="13.5">
      <c r="A24" s="37" t="s">
        <v>28</v>
      </c>
      <c r="B24" s="41"/>
      <c r="C24" s="38"/>
      <c r="D24" s="39" t="s">
        <v>17</v>
      </c>
      <c r="E24" s="39" t="s">
        <v>17</v>
      </c>
      <c r="F24" s="39" t="s">
        <v>17</v>
      </c>
      <c r="G24" s="39" t="s">
        <v>29</v>
      </c>
      <c r="H24" s="25" t="s">
        <v>17</v>
      </c>
      <c r="I24" s="39" t="s">
        <v>17</v>
      </c>
    </row>
    <row r="25" spans="1:9" s="26" customFormat="1" ht="13.5">
      <c r="A25" s="37" t="s">
        <v>30</v>
      </c>
      <c r="B25" s="22"/>
      <c r="C25" s="38">
        <f t="shared" si="1"/>
        <v>96</v>
      </c>
      <c r="D25" s="39">
        <v>36</v>
      </c>
      <c r="E25" s="39">
        <v>55</v>
      </c>
      <c r="F25" s="39">
        <v>2</v>
      </c>
      <c r="G25" s="39" t="s">
        <v>17</v>
      </c>
      <c r="H25" s="25">
        <v>3</v>
      </c>
      <c r="I25" s="39" t="s">
        <v>17</v>
      </c>
    </row>
    <row r="26" spans="1:9" s="26" customFormat="1" ht="13.5">
      <c r="A26" s="37" t="s">
        <v>31</v>
      </c>
      <c r="B26" s="22"/>
      <c r="C26" s="38">
        <f t="shared" si="1"/>
        <v>74</v>
      </c>
      <c r="D26" s="39">
        <v>14</v>
      </c>
      <c r="E26" s="39">
        <v>42</v>
      </c>
      <c r="F26" s="39">
        <v>11</v>
      </c>
      <c r="G26" s="39" t="s">
        <v>17</v>
      </c>
      <c r="H26" s="25">
        <v>7</v>
      </c>
      <c r="I26" s="39" t="s">
        <v>17</v>
      </c>
    </row>
    <row r="27" spans="1:9" s="26" customFormat="1" ht="13.5">
      <c r="A27" s="37" t="s">
        <v>32</v>
      </c>
      <c r="B27" s="22"/>
      <c r="C27" s="38">
        <f t="shared" si="1"/>
        <v>223</v>
      </c>
      <c r="D27" s="39">
        <v>48</v>
      </c>
      <c r="E27" s="39">
        <v>146</v>
      </c>
      <c r="F27" s="39">
        <v>23</v>
      </c>
      <c r="G27" s="39" t="s">
        <v>17</v>
      </c>
      <c r="H27" s="25">
        <v>6</v>
      </c>
      <c r="I27" s="39" t="s">
        <v>17</v>
      </c>
    </row>
    <row r="28" spans="1:9" s="26" customFormat="1" ht="13.5">
      <c r="A28" s="37" t="s">
        <v>33</v>
      </c>
      <c r="B28" s="22"/>
      <c r="C28" s="38">
        <f t="shared" si="1"/>
        <v>138</v>
      </c>
      <c r="D28" s="39">
        <v>36</v>
      </c>
      <c r="E28" s="39">
        <v>91</v>
      </c>
      <c r="F28" s="39">
        <v>11</v>
      </c>
      <c r="G28" s="39" t="s">
        <v>17</v>
      </c>
      <c r="H28" s="25" t="s">
        <v>17</v>
      </c>
      <c r="I28" s="39" t="s">
        <v>17</v>
      </c>
    </row>
    <row r="29" spans="1:9" s="26" customFormat="1" ht="13.5">
      <c r="A29" s="37" t="s">
        <v>34</v>
      </c>
      <c r="B29" s="22"/>
      <c r="C29" s="38">
        <f t="shared" si="1"/>
        <v>101</v>
      </c>
      <c r="D29" s="39">
        <v>22</v>
      </c>
      <c r="E29" s="39">
        <v>56</v>
      </c>
      <c r="F29" s="39">
        <v>23</v>
      </c>
      <c r="G29" s="39" t="s">
        <v>17</v>
      </c>
      <c r="H29" s="25" t="s">
        <v>17</v>
      </c>
      <c r="I29" s="39" t="s">
        <v>17</v>
      </c>
    </row>
    <row r="30" spans="1:9" s="42" customFormat="1" ht="13.5">
      <c r="A30" s="37" t="s">
        <v>35</v>
      </c>
      <c r="B30" s="22"/>
      <c r="C30" s="38">
        <f t="shared" si="1"/>
        <v>229</v>
      </c>
      <c r="D30" s="39">
        <v>60</v>
      </c>
      <c r="E30" s="39">
        <v>147</v>
      </c>
      <c r="F30" s="39">
        <v>20</v>
      </c>
      <c r="G30" s="39" t="s">
        <v>17</v>
      </c>
      <c r="H30" s="25">
        <v>2</v>
      </c>
      <c r="I30" s="39" t="s">
        <v>17</v>
      </c>
    </row>
    <row r="31" spans="1:9" s="43" customFormat="1" ht="13.5">
      <c r="A31" s="37" t="s">
        <v>36</v>
      </c>
      <c r="B31" s="40"/>
      <c r="C31" s="38">
        <f t="shared" si="1"/>
        <v>26</v>
      </c>
      <c r="D31" s="39">
        <v>9</v>
      </c>
      <c r="E31" s="39">
        <v>12</v>
      </c>
      <c r="F31" s="39">
        <v>4</v>
      </c>
      <c r="G31" s="39" t="s">
        <v>17</v>
      </c>
      <c r="H31" s="25">
        <v>1</v>
      </c>
      <c r="I31" s="39" t="s">
        <v>17</v>
      </c>
    </row>
    <row r="32" spans="1:9" s="26" customFormat="1" ht="13.5">
      <c r="A32" s="37" t="s">
        <v>37</v>
      </c>
      <c r="B32" s="22"/>
      <c r="C32" s="38">
        <f t="shared" si="1"/>
        <v>225</v>
      </c>
      <c r="D32" s="39">
        <v>44</v>
      </c>
      <c r="E32" s="39">
        <v>138</v>
      </c>
      <c r="F32" s="39">
        <v>32</v>
      </c>
      <c r="G32" s="39" t="s">
        <v>17</v>
      </c>
      <c r="H32" s="25">
        <v>11</v>
      </c>
      <c r="I32" s="39" t="s">
        <v>17</v>
      </c>
    </row>
    <row r="33" spans="1:9" s="26" customFormat="1" ht="13.5">
      <c r="A33" s="37" t="s">
        <v>38</v>
      </c>
      <c r="B33" s="41"/>
      <c r="C33" s="38"/>
      <c r="D33" s="39" t="s">
        <v>17</v>
      </c>
      <c r="E33" s="39" t="s">
        <v>17</v>
      </c>
      <c r="F33" s="39" t="s">
        <v>17</v>
      </c>
      <c r="G33" s="39" t="s">
        <v>17</v>
      </c>
      <c r="H33" s="25" t="s">
        <v>17</v>
      </c>
      <c r="I33" s="39" t="s">
        <v>17</v>
      </c>
    </row>
    <row r="34" spans="1:9" s="26" customFormat="1" ht="13.5">
      <c r="A34" s="37" t="s">
        <v>39</v>
      </c>
      <c r="B34" s="41"/>
      <c r="C34" s="38">
        <f t="shared" si="1"/>
        <v>3</v>
      </c>
      <c r="D34" s="39" t="s">
        <v>17</v>
      </c>
      <c r="E34" s="39">
        <v>3</v>
      </c>
      <c r="F34" s="39" t="s">
        <v>17</v>
      </c>
      <c r="G34" s="39" t="s">
        <v>17</v>
      </c>
      <c r="H34" s="25" t="s">
        <v>17</v>
      </c>
      <c r="I34" s="39"/>
    </row>
    <row r="35" spans="1:9" s="26" customFormat="1" ht="13.5">
      <c r="A35" s="37" t="s">
        <v>40</v>
      </c>
      <c r="B35" s="41"/>
      <c r="C35" s="38">
        <f t="shared" si="1"/>
        <v>2</v>
      </c>
      <c r="D35" s="39" t="s">
        <v>17</v>
      </c>
      <c r="E35" s="39">
        <v>1</v>
      </c>
      <c r="F35" s="39">
        <v>1</v>
      </c>
      <c r="G35" s="39" t="s">
        <v>17</v>
      </c>
      <c r="H35" s="25" t="s">
        <v>17</v>
      </c>
      <c r="I35" s="39"/>
    </row>
    <row r="36" spans="1:9" s="26" customFormat="1" ht="13.5">
      <c r="A36" s="37" t="s">
        <v>41</v>
      </c>
      <c r="B36" s="41"/>
      <c r="C36" s="38">
        <f t="shared" si="1"/>
        <v>5</v>
      </c>
      <c r="D36" s="39">
        <v>4</v>
      </c>
      <c r="E36" s="39">
        <v>1</v>
      </c>
      <c r="F36" s="39" t="s">
        <v>17</v>
      </c>
      <c r="G36" s="39" t="s">
        <v>17</v>
      </c>
      <c r="H36" s="25" t="s">
        <v>17</v>
      </c>
      <c r="I36" s="39"/>
    </row>
    <row r="37" spans="1:9" s="26" customFormat="1" ht="13.5">
      <c r="A37" s="37" t="s">
        <v>42</v>
      </c>
      <c r="B37" s="22"/>
      <c r="C37" s="38">
        <f t="shared" si="1"/>
        <v>3</v>
      </c>
      <c r="D37" s="39">
        <v>3</v>
      </c>
      <c r="E37" s="39" t="s">
        <v>17</v>
      </c>
      <c r="F37" s="39" t="s">
        <v>17</v>
      </c>
      <c r="G37" s="39" t="s">
        <v>17</v>
      </c>
      <c r="H37" s="25" t="s">
        <v>17</v>
      </c>
      <c r="I37" s="39" t="s">
        <v>17</v>
      </c>
    </row>
    <row r="38" spans="1:9" s="26" customFormat="1" ht="13.5">
      <c r="A38" s="44" t="s">
        <v>43</v>
      </c>
      <c r="B38" s="45"/>
      <c r="C38" s="38">
        <f t="shared" si="1"/>
        <v>4</v>
      </c>
      <c r="D38" s="39">
        <v>2</v>
      </c>
      <c r="E38" s="39" t="s">
        <v>17</v>
      </c>
      <c r="F38" s="39" t="s">
        <v>17</v>
      </c>
      <c r="G38" s="39">
        <v>1</v>
      </c>
      <c r="H38" s="25">
        <v>1</v>
      </c>
      <c r="I38" s="39" t="s">
        <v>17</v>
      </c>
    </row>
    <row r="39" spans="1:9" s="26" customFormat="1" ht="13.5">
      <c r="A39" s="44" t="s">
        <v>44</v>
      </c>
      <c r="B39" s="41"/>
      <c r="C39" s="38">
        <f t="shared" si="1"/>
        <v>4</v>
      </c>
      <c r="D39" s="39">
        <v>1</v>
      </c>
      <c r="E39" s="39">
        <v>1</v>
      </c>
      <c r="F39" s="39">
        <v>2</v>
      </c>
      <c r="G39" s="39" t="s">
        <v>17</v>
      </c>
      <c r="H39" s="25" t="s">
        <v>17</v>
      </c>
      <c r="I39" s="39" t="s">
        <v>17</v>
      </c>
    </row>
    <row r="40" spans="1:9" s="26" customFormat="1" ht="13.5">
      <c r="A40" s="44" t="s">
        <v>45</v>
      </c>
      <c r="B40" s="41"/>
      <c r="C40" s="38"/>
      <c r="D40" s="39"/>
      <c r="E40" s="39" t="s">
        <v>17</v>
      </c>
      <c r="F40" s="39" t="s">
        <v>17</v>
      </c>
      <c r="G40" s="39" t="s">
        <v>17</v>
      </c>
      <c r="H40" s="25" t="s">
        <v>17</v>
      </c>
      <c r="I40" s="39"/>
    </row>
    <row r="41" spans="1:9" s="42" customFormat="1" ht="13.5">
      <c r="A41" s="37" t="s">
        <v>46</v>
      </c>
      <c r="B41" s="22"/>
      <c r="C41" s="38">
        <f t="shared" si="1"/>
        <v>132</v>
      </c>
      <c r="D41" s="39">
        <v>18</v>
      </c>
      <c r="E41" s="39">
        <v>80</v>
      </c>
      <c r="F41" s="39">
        <v>32</v>
      </c>
      <c r="G41" s="39" t="s">
        <v>17</v>
      </c>
      <c r="H41" s="25">
        <v>2</v>
      </c>
      <c r="I41" s="39" t="s">
        <v>17</v>
      </c>
    </row>
    <row r="42" spans="1:9" s="26" customFormat="1" ht="13.5">
      <c r="A42" s="37" t="s">
        <v>47</v>
      </c>
      <c r="B42" s="22"/>
      <c r="C42" s="38">
        <f t="shared" si="1"/>
        <v>87</v>
      </c>
      <c r="D42" s="39">
        <v>35</v>
      </c>
      <c r="E42" s="39">
        <v>51</v>
      </c>
      <c r="F42" s="39">
        <v>1</v>
      </c>
      <c r="G42" s="39" t="s">
        <v>17</v>
      </c>
      <c r="H42" s="25" t="s">
        <v>17</v>
      </c>
      <c r="I42" s="39" t="s">
        <v>17</v>
      </c>
    </row>
    <row r="43" spans="1:9" s="26" customFormat="1" ht="13.5">
      <c r="A43" s="37" t="s">
        <v>48</v>
      </c>
      <c r="B43" s="41"/>
      <c r="C43" s="38">
        <f t="shared" si="1"/>
        <v>234</v>
      </c>
      <c r="D43" s="39">
        <v>27</v>
      </c>
      <c r="E43" s="39">
        <v>160</v>
      </c>
      <c r="F43" s="39">
        <v>47</v>
      </c>
      <c r="G43" s="39" t="s">
        <v>17</v>
      </c>
      <c r="H43" s="25" t="s">
        <v>17</v>
      </c>
      <c r="I43" s="39"/>
    </row>
    <row r="44" spans="1:9" s="26" customFormat="1" ht="13.5">
      <c r="A44" s="37" t="s">
        <v>49</v>
      </c>
      <c r="B44" s="22"/>
      <c r="C44" s="38">
        <f t="shared" si="1"/>
        <v>225</v>
      </c>
      <c r="D44" s="39">
        <v>56</v>
      </c>
      <c r="E44" s="39">
        <v>107</v>
      </c>
      <c r="F44" s="39">
        <v>57</v>
      </c>
      <c r="G44" s="39">
        <v>1</v>
      </c>
      <c r="H44" s="25">
        <v>4</v>
      </c>
      <c r="I44" s="39" t="s">
        <v>17</v>
      </c>
    </row>
    <row r="45" spans="1:9" s="26" customFormat="1" ht="13.5">
      <c r="A45" s="37" t="s">
        <v>50</v>
      </c>
      <c r="B45" s="22"/>
      <c r="C45" s="38">
        <f t="shared" si="1"/>
        <v>741</v>
      </c>
      <c r="D45" s="39">
        <v>180</v>
      </c>
      <c r="E45" s="39">
        <v>514</v>
      </c>
      <c r="F45" s="25">
        <v>39</v>
      </c>
      <c r="G45" s="39" t="s">
        <v>17</v>
      </c>
      <c r="H45" s="25">
        <v>8</v>
      </c>
      <c r="I45" s="39" t="s">
        <v>17</v>
      </c>
    </row>
    <row r="46" spans="1:9" s="26" customFormat="1" ht="13.5">
      <c r="A46" s="37" t="s">
        <v>51</v>
      </c>
      <c r="B46" s="22"/>
      <c r="C46" s="38">
        <f t="shared" si="1"/>
        <v>1692</v>
      </c>
      <c r="D46" s="39">
        <v>500</v>
      </c>
      <c r="E46" s="39">
        <v>1032</v>
      </c>
      <c r="F46" s="25">
        <v>151</v>
      </c>
      <c r="G46" s="39">
        <v>1</v>
      </c>
      <c r="H46" s="25">
        <v>8</v>
      </c>
      <c r="I46" s="39" t="s">
        <v>17</v>
      </c>
    </row>
    <row r="47" spans="1:9" s="26" customFormat="1" ht="13.5">
      <c r="A47" s="37" t="s">
        <v>52</v>
      </c>
      <c r="B47" s="41"/>
      <c r="C47" s="38">
        <f t="shared" si="1"/>
        <v>317</v>
      </c>
      <c r="D47" s="39">
        <v>86</v>
      </c>
      <c r="E47" s="39">
        <v>176</v>
      </c>
      <c r="F47" s="25">
        <v>53</v>
      </c>
      <c r="G47" s="39" t="s">
        <v>17</v>
      </c>
      <c r="H47" s="25">
        <v>2</v>
      </c>
      <c r="I47" s="39"/>
    </row>
    <row r="48" spans="1:9" s="26" customFormat="1" ht="13.5">
      <c r="A48" s="37" t="s">
        <v>53</v>
      </c>
      <c r="B48" s="22"/>
      <c r="C48" s="38">
        <f t="shared" si="1"/>
        <v>60</v>
      </c>
      <c r="D48" s="39">
        <v>17</v>
      </c>
      <c r="E48" s="39">
        <v>29</v>
      </c>
      <c r="F48" s="25">
        <v>11</v>
      </c>
      <c r="G48" s="39">
        <v>1</v>
      </c>
      <c r="H48" s="25">
        <v>2</v>
      </c>
      <c r="I48" s="39" t="s">
        <v>17</v>
      </c>
    </row>
    <row r="49" spans="1:9" s="42" customFormat="1" ht="13.5">
      <c r="A49" s="22" t="s">
        <v>54</v>
      </c>
      <c r="B49" s="40"/>
      <c r="C49" s="38">
        <f t="shared" si="1"/>
        <v>123</v>
      </c>
      <c r="D49" s="39">
        <v>48</v>
      </c>
      <c r="E49" s="39">
        <v>69</v>
      </c>
      <c r="F49" s="25">
        <v>3</v>
      </c>
      <c r="G49" s="39" t="s">
        <v>17</v>
      </c>
      <c r="H49" s="25">
        <v>3</v>
      </c>
      <c r="I49" s="39" t="s">
        <v>17</v>
      </c>
    </row>
    <row r="50" spans="1:9" s="26" customFormat="1" ht="13.5">
      <c r="A50" s="46" t="s">
        <v>55</v>
      </c>
      <c r="B50" s="47"/>
      <c r="C50" s="48">
        <f t="shared" si="1"/>
        <v>9</v>
      </c>
      <c r="D50" s="49" t="s">
        <v>17</v>
      </c>
      <c r="E50" s="49" t="s">
        <v>17</v>
      </c>
      <c r="F50" s="50" t="s">
        <v>17</v>
      </c>
      <c r="G50" s="50" t="s">
        <v>17</v>
      </c>
      <c r="H50" s="50" t="s">
        <v>17</v>
      </c>
      <c r="I50" s="50">
        <v>9</v>
      </c>
    </row>
  </sheetData>
  <sheetProtection/>
  <mergeCells count="52"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13.50390625" style="51" customWidth="1"/>
    <col min="2" max="2" width="6.875" style="51" customWidth="1"/>
    <col min="3" max="5" width="7.125" style="51" customWidth="1"/>
    <col min="6" max="6" width="7.50390625" style="51" customWidth="1"/>
    <col min="7" max="9" width="7.125" style="51" customWidth="1"/>
    <col min="10" max="10" width="7.625" style="51" customWidth="1"/>
    <col min="11" max="11" width="7.125" style="51" customWidth="1"/>
    <col min="12" max="16384" width="9.00390625" style="51" customWidth="1"/>
  </cols>
  <sheetData>
    <row r="1" spans="1:8" s="26" customFormat="1" ht="13.5">
      <c r="A1" s="52"/>
      <c r="B1" s="25"/>
      <c r="C1" s="25"/>
      <c r="D1" s="25"/>
      <c r="E1" s="53"/>
      <c r="F1" s="53"/>
      <c r="G1" s="53"/>
      <c r="H1" s="43"/>
    </row>
    <row r="2" spans="2:11" s="42" customFormat="1" ht="13.5">
      <c r="B2" s="54" t="s">
        <v>56</v>
      </c>
      <c r="C2" s="55"/>
      <c r="D2" s="56"/>
      <c r="E2" s="57"/>
      <c r="F2" s="57"/>
      <c r="G2" s="4"/>
      <c r="H2" s="4"/>
      <c r="I2" s="26"/>
      <c r="J2" s="26"/>
      <c r="K2" s="26"/>
    </row>
    <row r="3" s="26" customFormat="1" ht="14.25" thickBot="1">
      <c r="A3" s="58"/>
    </row>
    <row r="4" spans="1:11" s="26" customFormat="1" ht="19.5" customHeight="1" thickTop="1">
      <c r="A4" s="59" t="s">
        <v>57</v>
      </c>
      <c r="B4" s="14" t="s">
        <v>58</v>
      </c>
      <c r="C4" s="60" t="s">
        <v>59</v>
      </c>
      <c r="D4" s="61" t="s">
        <v>60</v>
      </c>
      <c r="E4" s="15" t="s">
        <v>61</v>
      </c>
      <c r="F4" s="61" t="s">
        <v>62</v>
      </c>
      <c r="G4" s="15" t="s">
        <v>63</v>
      </c>
      <c r="H4" s="15" t="s">
        <v>64</v>
      </c>
      <c r="I4" s="62" t="s">
        <v>65</v>
      </c>
      <c r="J4" s="62" t="s">
        <v>66</v>
      </c>
      <c r="K4" s="63" t="s">
        <v>67</v>
      </c>
    </row>
    <row r="5" spans="1:11" s="26" customFormat="1" ht="19.5" customHeight="1">
      <c r="A5" s="64"/>
      <c r="B5" s="19"/>
      <c r="C5" s="65"/>
      <c r="D5" s="66" t="s">
        <v>68</v>
      </c>
      <c r="E5" s="20" t="s">
        <v>69</v>
      </c>
      <c r="F5" s="66" t="s">
        <v>70</v>
      </c>
      <c r="G5" s="20" t="s">
        <v>71</v>
      </c>
      <c r="H5" s="20" t="s">
        <v>72</v>
      </c>
      <c r="I5" s="67" t="s">
        <v>73</v>
      </c>
      <c r="J5" s="67" t="s">
        <v>74</v>
      </c>
      <c r="K5" s="68"/>
    </row>
    <row r="6" spans="1:11" s="26" customFormat="1" ht="13.5" customHeight="1">
      <c r="A6" s="69" t="s">
        <v>75</v>
      </c>
      <c r="B6" s="70">
        <v>113</v>
      </c>
      <c r="C6" s="71">
        <v>78</v>
      </c>
      <c r="D6" s="71">
        <v>23</v>
      </c>
      <c r="E6" s="25">
        <v>2</v>
      </c>
      <c r="F6" s="25">
        <v>0</v>
      </c>
      <c r="G6" s="39">
        <v>5</v>
      </c>
      <c r="H6" s="25">
        <v>1</v>
      </c>
      <c r="I6" s="25">
        <v>1</v>
      </c>
      <c r="J6" s="25">
        <v>0</v>
      </c>
      <c r="K6" s="25">
        <v>4</v>
      </c>
    </row>
    <row r="7" spans="1:11" s="42" customFormat="1" ht="13.5">
      <c r="A7" s="72" t="s">
        <v>76</v>
      </c>
      <c r="B7" s="24">
        <v>146</v>
      </c>
      <c r="C7" s="25">
        <v>88</v>
      </c>
      <c r="D7" s="25">
        <v>39</v>
      </c>
      <c r="E7" s="25">
        <v>1</v>
      </c>
      <c r="F7" s="25">
        <v>1</v>
      </c>
      <c r="G7" s="39">
        <v>10</v>
      </c>
      <c r="H7" s="25">
        <v>0</v>
      </c>
      <c r="I7" s="25">
        <v>1</v>
      </c>
      <c r="J7" s="25">
        <v>1</v>
      </c>
      <c r="K7" s="25">
        <v>5</v>
      </c>
    </row>
    <row r="8" spans="1:11" s="26" customFormat="1" ht="13.5">
      <c r="A8" s="72" t="s">
        <v>77</v>
      </c>
      <c r="B8" s="24">
        <v>187</v>
      </c>
      <c r="C8" s="25">
        <v>162</v>
      </c>
      <c r="D8" s="25">
        <v>6</v>
      </c>
      <c r="E8" s="25">
        <v>2</v>
      </c>
      <c r="F8" s="25">
        <v>1</v>
      </c>
      <c r="G8" s="25">
        <v>9</v>
      </c>
      <c r="H8" s="25">
        <v>0</v>
      </c>
      <c r="I8" s="25">
        <v>1</v>
      </c>
      <c r="J8" s="25">
        <v>0</v>
      </c>
      <c r="K8" s="25">
        <v>6</v>
      </c>
    </row>
    <row r="9" spans="1:11" s="42" customFormat="1" ht="13.5">
      <c r="A9" s="72" t="s">
        <v>78</v>
      </c>
      <c r="B9" s="24">
        <v>196</v>
      </c>
      <c r="C9" s="25">
        <v>160</v>
      </c>
      <c r="D9" s="25">
        <v>9</v>
      </c>
      <c r="E9" s="25">
        <v>3</v>
      </c>
      <c r="F9" s="25">
        <v>2</v>
      </c>
      <c r="G9" s="25">
        <v>16</v>
      </c>
      <c r="H9" s="25">
        <v>0</v>
      </c>
      <c r="I9" s="25">
        <v>0</v>
      </c>
      <c r="J9" s="25">
        <v>0</v>
      </c>
      <c r="K9" s="25">
        <v>6</v>
      </c>
    </row>
    <row r="10" spans="1:11" s="34" customFormat="1" ht="13.5">
      <c r="A10" s="72"/>
      <c r="B10" s="73"/>
      <c r="C10" s="31"/>
      <c r="D10" s="31"/>
      <c r="E10" s="31"/>
      <c r="F10" s="25"/>
      <c r="G10" s="31"/>
      <c r="H10" s="74"/>
      <c r="I10" s="74"/>
      <c r="J10" s="74"/>
      <c r="K10" s="74"/>
    </row>
    <row r="11" spans="1:11" s="34" customFormat="1" ht="13.5">
      <c r="A11" s="75" t="s">
        <v>79</v>
      </c>
      <c r="B11" s="76">
        <v>202</v>
      </c>
      <c r="C11" s="77">
        <v>134</v>
      </c>
      <c r="D11" s="77">
        <v>52</v>
      </c>
      <c r="E11" s="77">
        <v>1</v>
      </c>
      <c r="F11" s="78">
        <v>2</v>
      </c>
      <c r="G11" s="77">
        <v>7</v>
      </c>
      <c r="H11" s="79" t="s">
        <v>80</v>
      </c>
      <c r="I11" s="79" t="s">
        <v>80</v>
      </c>
      <c r="J11" s="80">
        <v>1</v>
      </c>
      <c r="K11" s="80">
        <v>5</v>
      </c>
    </row>
    <row r="12" spans="1:7" s="26" customFormat="1" ht="13.5">
      <c r="A12" s="81" t="s">
        <v>81</v>
      </c>
      <c r="B12" s="25"/>
      <c r="C12" s="25"/>
      <c r="D12" s="81"/>
      <c r="E12" s="82"/>
      <c r="F12" s="82"/>
      <c r="G12" s="82"/>
    </row>
    <row r="13" spans="1:7" s="26" customFormat="1" ht="13.5">
      <c r="A13" s="81" t="s">
        <v>82</v>
      </c>
      <c r="B13" s="25"/>
      <c r="C13" s="25"/>
      <c r="D13" s="25"/>
      <c r="E13" s="82"/>
      <c r="F13" s="82"/>
      <c r="G13" s="82"/>
    </row>
    <row r="14" spans="1:7" s="26" customFormat="1" ht="13.5">
      <c r="A14" s="52"/>
      <c r="B14" s="25"/>
      <c r="C14" s="25"/>
      <c r="D14" s="25"/>
      <c r="E14" s="82"/>
      <c r="F14" s="82"/>
      <c r="G14" s="82"/>
    </row>
    <row r="15" spans="1:7" s="26" customFormat="1" ht="13.5">
      <c r="A15" s="52"/>
      <c r="B15" s="25"/>
      <c r="C15" s="25"/>
      <c r="D15" s="25"/>
      <c r="E15" s="82"/>
      <c r="F15" s="82"/>
      <c r="G15" s="82"/>
    </row>
    <row r="16" spans="1:7" s="26" customFormat="1" ht="13.5">
      <c r="A16" s="52"/>
      <c r="B16" s="25"/>
      <c r="C16" s="25"/>
      <c r="D16" s="25"/>
      <c r="E16" s="82"/>
      <c r="F16" s="82"/>
      <c r="G16" s="82"/>
    </row>
    <row r="17" spans="1:7" s="26" customFormat="1" ht="13.5">
      <c r="A17" s="52"/>
      <c r="B17" s="25"/>
      <c r="C17" s="25"/>
      <c r="D17" s="25"/>
      <c r="E17" s="83"/>
      <c r="F17" s="82"/>
      <c r="G17" s="82"/>
    </row>
    <row r="18" spans="1:7" s="42" customFormat="1" ht="13.5">
      <c r="A18" s="84"/>
      <c r="B18" s="31"/>
      <c r="C18" s="31"/>
      <c r="D18" s="31"/>
      <c r="E18" s="85"/>
      <c r="F18" s="86"/>
      <c r="G18" s="86"/>
    </row>
    <row r="19" spans="1:7" s="26" customFormat="1" ht="13.5">
      <c r="A19" s="52"/>
      <c r="B19" s="25"/>
      <c r="C19" s="25"/>
      <c r="D19" s="25"/>
      <c r="E19" s="82"/>
      <c r="F19" s="82"/>
      <c r="G19" s="82"/>
    </row>
    <row r="20" spans="1:7" s="26" customFormat="1" ht="13.5">
      <c r="A20" s="52"/>
      <c r="B20" s="25"/>
      <c r="C20" s="25"/>
      <c r="D20" s="25"/>
      <c r="E20" s="82"/>
      <c r="F20" s="82"/>
      <c r="G20" s="82"/>
    </row>
    <row r="21" spans="1:7" s="26" customFormat="1" ht="13.5">
      <c r="A21" s="52"/>
      <c r="B21" s="25"/>
      <c r="C21" s="25"/>
      <c r="D21" s="25"/>
      <c r="E21" s="82"/>
      <c r="F21" s="82"/>
      <c r="G21" s="82"/>
    </row>
    <row r="22" spans="1:7" s="26" customFormat="1" ht="13.5">
      <c r="A22" s="52"/>
      <c r="B22" s="25"/>
      <c r="C22" s="25"/>
      <c r="D22" s="25"/>
      <c r="E22" s="82"/>
      <c r="F22" s="82"/>
      <c r="G22" s="82"/>
    </row>
    <row r="23" spans="1:7" s="26" customFormat="1" ht="13.5">
      <c r="A23" s="52"/>
      <c r="B23" s="25"/>
      <c r="C23" s="25"/>
      <c r="D23" s="25"/>
      <c r="E23" s="82"/>
      <c r="F23" s="82"/>
      <c r="G23" s="82"/>
    </row>
    <row r="24" spans="1:7" s="26" customFormat="1" ht="13.5">
      <c r="A24" s="52"/>
      <c r="B24" s="25"/>
      <c r="C24" s="25"/>
      <c r="D24" s="25"/>
      <c r="E24" s="82"/>
      <c r="F24" s="82"/>
      <c r="G24" s="82"/>
    </row>
    <row r="25" spans="1:7" s="26" customFormat="1" ht="13.5">
      <c r="A25" s="52"/>
      <c r="B25" s="25"/>
      <c r="C25" s="25"/>
      <c r="D25" s="25"/>
      <c r="E25" s="82"/>
      <c r="F25" s="82"/>
      <c r="G25" s="82"/>
    </row>
    <row r="26" spans="1:7" s="26" customFormat="1" ht="13.5">
      <c r="A26" s="52"/>
      <c r="B26" s="25"/>
      <c r="C26" s="25"/>
      <c r="D26" s="25"/>
      <c r="E26" s="82"/>
      <c r="F26" s="82"/>
      <c r="G26" s="82"/>
    </row>
    <row r="27" spans="1:7" s="42" customFormat="1" ht="13.5">
      <c r="A27" s="84"/>
      <c r="B27" s="31"/>
      <c r="C27" s="31"/>
      <c r="D27" s="31"/>
      <c r="E27" s="86"/>
      <c r="F27" s="86"/>
      <c r="G27" s="86"/>
    </row>
    <row r="28" spans="1:7" s="26" customFormat="1" ht="13.5">
      <c r="A28" s="52"/>
      <c r="B28" s="25"/>
      <c r="C28" s="25"/>
      <c r="D28" s="25"/>
      <c r="E28" s="82"/>
      <c r="F28" s="82"/>
      <c r="G28" s="82"/>
    </row>
    <row r="29" spans="1:7" s="26" customFormat="1" ht="13.5">
      <c r="A29" s="52"/>
      <c r="B29" s="25"/>
      <c r="C29" s="25"/>
      <c r="D29" s="25"/>
      <c r="E29" s="82"/>
      <c r="F29" s="82"/>
      <c r="G29" s="82"/>
    </row>
    <row r="30" spans="1:7" s="26" customFormat="1" ht="13.5">
      <c r="A30" s="52"/>
      <c r="B30" s="25"/>
      <c r="C30" s="25"/>
      <c r="D30" s="25"/>
      <c r="E30" s="82"/>
      <c r="F30" s="82"/>
      <c r="G30" s="82"/>
    </row>
    <row r="31" spans="1:7" s="42" customFormat="1" ht="13.5">
      <c r="A31" s="84"/>
      <c r="B31" s="31"/>
      <c r="C31" s="31"/>
      <c r="D31" s="31"/>
      <c r="E31" s="86"/>
      <c r="F31" s="86"/>
      <c r="G31" s="86"/>
    </row>
    <row r="32" spans="1:7" s="26" customFormat="1" ht="13.5">
      <c r="A32" s="52"/>
      <c r="B32" s="25"/>
      <c r="C32" s="25"/>
      <c r="D32" s="25"/>
      <c r="E32" s="82"/>
      <c r="F32" s="82"/>
      <c r="G32" s="82"/>
    </row>
    <row r="33" spans="1:7" s="26" customFormat="1" ht="13.5">
      <c r="A33" s="52"/>
      <c r="B33" s="25"/>
      <c r="C33" s="25"/>
      <c r="D33" s="25"/>
      <c r="E33" s="82"/>
      <c r="F33" s="82"/>
      <c r="G33" s="82"/>
    </row>
    <row r="34" spans="1:7" s="42" customFormat="1" ht="13.5">
      <c r="A34" s="84"/>
      <c r="B34" s="31"/>
      <c r="C34" s="31"/>
      <c r="D34" s="31"/>
      <c r="E34" s="86"/>
      <c r="F34" s="86"/>
      <c r="G34" s="86"/>
    </row>
    <row r="35" spans="1:7" s="26" customFormat="1" ht="13.5">
      <c r="A35" s="52"/>
      <c r="B35" s="25"/>
      <c r="C35" s="25"/>
      <c r="D35" s="25"/>
      <c r="E35" s="82"/>
      <c r="F35" s="82"/>
      <c r="G35" s="82"/>
    </row>
    <row r="36" spans="1:7" s="26" customFormat="1" ht="13.5">
      <c r="A36" s="52"/>
      <c r="B36" s="25"/>
      <c r="C36" s="25"/>
      <c r="D36" s="25"/>
      <c r="E36" s="82"/>
      <c r="F36" s="82"/>
      <c r="G36" s="82"/>
    </row>
    <row r="37" spans="1:7" s="26" customFormat="1" ht="13.5">
      <c r="A37" s="52"/>
      <c r="B37" s="25"/>
      <c r="C37" s="25"/>
      <c r="D37" s="25"/>
      <c r="E37" s="82"/>
      <c r="F37" s="82"/>
      <c r="G37" s="82"/>
    </row>
    <row r="38" spans="1:7" s="26" customFormat="1" ht="13.5">
      <c r="A38" s="52"/>
      <c r="B38" s="25"/>
      <c r="C38" s="25"/>
      <c r="D38" s="25"/>
      <c r="E38" s="82"/>
      <c r="F38" s="82"/>
      <c r="G38" s="82"/>
    </row>
    <row r="39" spans="1:7" s="26" customFormat="1" ht="13.5">
      <c r="A39" s="52"/>
      <c r="B39" s="25"/>
      <c r="C39" s="25"/>
      <c r="D39" s="25"/>
      <c r="E39" s="82"/>
      <c r="F39" s="82"/>
      <c r="G39" s="82"/>
    </row>
    <row r="40" spans="1:7" s="42" customFormat="1" ht="13.5">
      <c r="A40" s="84"/>
      <c r="B40" s="31"/>
      <c r="C40" s="31"/>
      <c r="D40" s="31"/>
      <c r="E40" s="86"/>
      <c r="F40" s="86"/>
      <c r="G40" s="86"/>
    </row>
    <row r="41" spans="1:7" s="26" customFormat="1" ht="13.5">
      <c r="A41" s="52"/>
      <c r="B41" s="25"/>
      <c r="C41" s="25"/>
      <c r="D41" s="25"/>
      <c r="E41" s="82"/>
      <c r="F41" s="82"/>
      <c r="G41" s="82"/>
    </row>
    <row r="42" spans="1:7" s="26" customFormat="1" ht="13.5">
      <c r="A42" s="52"/>
      <c r="B42" s="25"/>
      <c r="C42" s="25"/>
      <c r="D42" s="25"/>
      <c r="E42" s="82"/>
      <c r="F42" s="82"/>
      <c r="G42" s="82"/>
    </row>
    <row r="43" spans="1:7" s="26" customFormat="1" ht="13.5">
      <c r="A43" s="52"/>
      <c r="B43" s="25"/>
      <c r="C43" s="25"/>
      <c r="D43" s="25"/>
      <c r="E43" s="82"/>
      <c r="F43" s="82"/>
      <c r="G43" s="82"/>
    </row>
    <row r="44" spans="1:7" s="26" customFormat="1" ht="13.5">
      <c r="A44" s="52"/>
      <c r="B44" s="25"/>
      <c r="C44" s="25"/>
      <c r="D44" s="25"/>
      <c r="E44" s="82"/>
      <c r="F44" s="82"/>
      <c r="G44" s="82"/>
    </row>
    <row r="45" spans="1:7" s="42" customFormat="1" ht="13.5">
      <c r="A45" s="84"/>
      <c r="B45" s="31"/>
      <c r="C45" s="31"/>
      <c r="D45" s="31"/>
      <c r="E45" s="69"/>
      <c r="F45" s="69"/>
      <c r="G45" s="69"/>
    </row>
    <row r="46" spans="1:7" s="26" customFormat="1" ht="13.5">
      <c r="A46" s="52"/>
      <c r="B46" s="25"/>
      <c r="C46" s="25"/>
      <c r="D46" s="25"/>
      <c r="E46" s="82"/>
      <c r="F46" s="82"/>
      <c r="G46" s="82"/>
    </row>
    <row r="47" spans="1:7" s="26" customFormat="1" ht="13.5">
      <c r="A47" s="52"/>
      <c r="B47" s="25"/>
      <c r="C47" s="25"/>
      <c r="D47" s="25"/>
      <c r="E47" s="82"/>
      <c r="F47" s="82"/>
      <c r="G47" s="82"/>
    </row>
    <row r="48" spans="1:7" s="34" customFormat="1" ht="13.5">
      <c r="A48" s="84"/>
      <c r="B48" s="87"/>
      <c r="C48" s="87"/>
      <c r="D48" s="87"/>
      <c r="E48" s="88"/>
      <c r="F48" s="88"/>
      <c r="G48" s="88"/>
    </row>
    <row r="49" spans="1:7" s="26" customFormat="1" ht="13.5">
      <c r="A49" s="69"/>
      <c r="B49" s="69"/>
      <c r="C49" s="81"/>
      <c r="D49" s="69"/>
      <c r="E49" s="69"/>
      <c r="F49" s="69"/>
      <c r="G49" s="69"/>
    </row>
    <row r="50" spans="5:7" ht="13.5">
      <c r="E50" s="89"/>
      <c r="F50" s="89"/>
      <c r="G50" s="89"/>
    </row>
  </sheetData>
  <sheetProtection/>
  <mergeCells count="4">
    <mergeCell ref="A4:A5"/>
    <mergeCell ref="B4:B5"/>
    <mergeCell ref="C4:C5"/>
    <mergeCell ref="K4:K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2009-04-27T04:20:38Z</dcterms:created>
  <dcterms:modified xsi:type="dcterms:W3CDTF">2009-04-27T04:20:44Z</dcterms:modified>
  <cp:category/>
  <cp:version/>
  <cp:contentType/>
  <cp:contentStatus/>
</cp:coreProperties>
</file>