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 '!$A$1:$O$54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<sst xmlns="http://schemas.openxmlformats.org/spreadsheetml/2006/main" count="70" uniqueCount="42">
  <si>
    <t>　　　　　　30．就業状態、所得階級別自営業主および雇用者数</t>
  </si>
  <si>
    <t>（単位  1000人、金額　　万円）</t>
  </si>
  <si>
    <t>昭和52年７月１日</t>
  </si>
  <si>
    <t>男   女   の   別</t>
  </si>
  <si>
    <t>仕事が</t>
  </si>
  <si>
    <t>仕事は</t>
  </si>
  <si>
    <t>平　均</t>
  </si>
  <si>
    <t>50万円</t>
  </si>
  <si>
    <t>50～</t>
  </si>
  <si>
    <t>100～</t>
  </si>
  <si>
    <t>150～</t>
  </si>
  <si>
    <t>200～</t>
  </si>
  <si>
    <t>250～</t>
  </si>
  <si>
    <t>300～</t>
  </si>
  <si>
    <t>400～</t>
  </si>
  <si>
    <t>500～</t>
  </si>
  <si>
    <t>所　得</t>
  </si>
  <si>
    <t>就 業 状 態 産 業</t>
  </si>
  <si>
    <t>総  数</t>
  </si>
  <si>
    <t>700万円</t>
  </si>
  <si>
    <t>所　得</t>
  </si>
  <si>
    <t>未  満</t>
  </si>
  <si>
    <t>99万円</t>
  </si>
  <si>
    <t>149万円</t>
  </si>
  <si>
    <t>199万円</t>
  </si>
  <si>
    <t>249万円</t>
  </si>
  <si>
    <t>299万円</t>
  </si>
  <si>
    <t>399万円</t>
  </si>
  <si>
    <t>499万円</t>
  </si>
  <si>
    <t>以　上</t>
  </si>
  <si>
    <t>不　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</si>
  <si>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</si>
  <si>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</si>
  <si>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</si>
  <si>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</si>
  <si>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</si>
  <si>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</si>
  <si>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</si>
  <si>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男</t>
  </si>
  <si>
    <t>女</t>
  </si>
  <si>
    <t>雇用者</t>
  </si>
  <si>
    <t>資料：総理府統計局「就業構造基本調査」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</si>
</sst>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quotePrefix="1">
      <alignment/>
      <protection/>
    </xf>
    <xf numFmtId="176" fontId="22" fillId="0" borderId="10" xfId="60" applyNumberFormat="1" applyFont="1" applyBorder="1">
      <alignment/>
      <protection/>
    </xf>
    <xf numFmtId="177" fontId="22" fillId="0" borderId="10" xfId="60" applyNumberFormat="1" applyFont="1" applyBorder="1">
      <alignment/>
      <protection/>
    </xf>
    <xf numFmtId="176" fontId="22" fillId="0" borderId="10" xfId="60" applyNumberFormat="1" applyFont="1" applyBorder="1" applyAlignment="1" quotePrefix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176" fontId="22" fillId="0" borderId="11" xfId="60" applyNumberFormat="1" applyFont="1" applyBorder="1" applyAlignment="1">
      <alignment horizontal="centerContinuous" vertical="center"/>
      <protection/>
    </xf>
    <xf numFmtId="177" fontId="22" fillId="0" borderId="12" xfId="60" applyNumberFormat="1" applyFont="1" applyBorder="1" applyAlignment="1">
      <alignment horizontal="centerContinuous" vertical="center"/>
      <protection/>
    </xf>
    <xf numFmtId="176" fontId="22" fillId="0" borderId="12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horizontal="center" vertical="center"/>
      <protection/>
    </xf>
    <xf numFmtId="176" fontId="22" fillId="0" borderId="14" xfId="60" applyNumberFormat="1" applyFont="1" applyBorder="1" applyAlignment="1">
      <alignment vertical="center"/>
      <protection/>
    </xf>
    <xf numFmtId="176" fontId="22" fillId="0" borderId="15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7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left" vertical="center"/>
      <protection/>
    </xf>
    <xf numFmtId="176" fontId="22" fillId="0" borderId="17" xfId="60" applyNumberFormat="1" applyFont="1" applyBorder="1" applyAlignment="1">
      <alignment horizontal="left" vertical="center"/>
      <protection/>
    </xf>
    <xf numFmtId="0" fontId="23" fillId="0" borderId="15" xfId="60" applyFont="1" applyBorder="1" applyAlignment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76" fontId="22" fillId="0" borderId="0" xfId="60" applyNumberFormat="1" applyFont="1" applyAlignment="1">
      <alignment horizontal="center"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2" fillId="0" borderId="13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right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4" fillId="0" borderId="18" xfId="60" applyNumberFormat="1" applyFont="1" applyBorder="1" applyAlignment="1">
      <alignment horizontal="center" vertical="center" wrapText="1"/>
      <protection/>
    </xf>
    <xf numFmtId="177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2" fillId="0" borderId="12" xfId="60" applyNumberFormat="1" applyFont="1" applyBorder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176" fontId="22" fillId="0" borderId="11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76" fontId="22" fillId="0" borderId="12" xfId="60" applyNumberFormat="1" applyFont="1" applyBorder="1" applyAlignment="1">
      <alignment horizontal="center" vertical="center"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Alignment="1">
      <alignment horizontal="distributed"/>
      <protection/>
    </xf>
    <xf numFmtId="177" fontId="25" fillId="0" borderId="21" xfId="60" applyNumberFormat="1" applyFont="1" applyBorder="1" applyAlignment="1" applyProtection="1">
      <alignment horizontal="center"/>
      <protection locked="0"/>
    </xf>
    <xf numFmtId="177" fontId="23" fillId="0" borderId="22" xfId="60" applyNumberFormat="1" applyFont="1" applyBorder="1" applyAlignment="1">
      <alignment horizontal="center"/>
      <protection/>
    </xf>
    <xf numFmtId="176" fontId="25" fillId="0" borderId="0" xfId="60" applyNumberFormat="1" applyFont="1" applyAlignment="1">
      <alignment horizontal="distributed"/>
      <protection/>
    </xf>
    <xf numFmtId="0" fontId="26" fillId="0" borderId="0" xfId="0" applyFont="1" applyAlignment="1">
      <alignment horizontal="distributed"/>
    </xf>
    <xf numFmtId="0" fontId="26" fillId="0" borderId="15" xfId="0" applyFont="1" applyBorder="1" applyAlignment="1">
      <alignment horizontal="distributed"/>
    </xf>
    <xf numFmtId="177" fontId="25" fillId="0" borderId="13" xfId="60" applyNumberFormat="1" applyFont="1" applyBorder="1" applyAlignment="1" applyProtection="1">
      <alignment horizontal="center"/>
      <protection locked="0"/>
    </xf>
    <xf numFmtId="177" fontId="25" fillId="0" borderId="0" xfId="60" applyNumberFormat="1" applyFont="1" applyBorder="1" applyAlignment="1">
      <alignment horizontal="center"/>
      <protection/>
    </xf>
    <xf numFmtId="176" fontId="25" fillId="0" borderId="13" xfId="60" applyNumberFormat="1" applyFont="1" applyBorder="1" applyAlignment="1" applyProtection="1">
      <alignment horizontal="right"/>
      <protection locked="0"/>
    </xf>
    <xf numFmtId="177" fontId="25" fillId="0" borderId="0" xfId="60" applyNumberFormat="1" applyFont="1" applyAlignment="1" applyProtection="1">
      <alignment horizontal="right"/>
      <protection locked="0"/>
    </xf>
    <xf numFmtId="176" fontId="25" fillId="0" borderId="0" xfId="60" applyNumberFormat="1" applyFont="1" applyAlignment="1" applyProtection="1">
      <alignment horizontal="right"/>
      <protection locked="0"/>
    </xf>
    <xf numFmtId="0" fontId="25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0" fontId="27" fillId="0" borderId="15" xfId="0" applyFont="1" applyBorder="1" applyAlignment="1">
      <alignment horizontal="distributed"/>
    </xf>
    <xf numFmtId="41" fontId="22" fillId="0" borderId="13" xfId="60" applyNumberFormat="1" applyFont="1" applyBorder="1" applyAlignment="1" applyProtection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176" fontId="22" fillId="0" borderId="13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 applyProtection="1">
      <alignment horizontal="right"/>
      <protection locked="0"/>
    </xf>
    <xf numFmtId="176" fontId="23" fillId="0" borderId="0" xfId="60" applyNumberFormat="1" applyFont="1">
      <alignment/>
      <protection/>
    </xf>
    <xf numFmtId="0" fontId="1" fillId="0" borderId="0" xfId="0" applyFont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Alignment="1">
      <alignment horizontal="center"/>
      <protection/>
    </xf>
    <xf numFmtId="176" fontId="23" fillId="0" borderId="0" xfId="60" applyNumberFormat="1" applyFont="1" applyAlignment="1">
      <alignment horizontal="distributed"/>
      <protection/>
    </xf>
    <xf numFmtId="0" fontId="1" fillId="0" borderId="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distributed"/>
    </xf>
    <xf numFmtId="177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2" fillId="0" borderId="12" xfId="60" applyNumberFormat="1" applyFont="1" applyBorder="1">
      <alignment/>
      <protection/>
    </xf>
    <xf numFmtId="176" fontId="22" fillId="0" borderId="12" xfId="60" applyNumberFormat="1" applyFont="1" applyBorder="1" applyAlignment="1">
      <alignment horizontal="distributed"/>
      <protection/>
    </xf>
    <xf numFmtId="0" fontId="27" fillId="0" borderId="19" xfId="0" applyFont="1" applyBorder="1" applyAlignment="1">
      <alignment horizontal="distributed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2" fillId="0" borderId="12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SheetLayoutView="100" zoomScalePageLayoutView="0" workbookViewId="0" topLeftCell="A1">
      <selection activeCell="M20" sqref="M20"/>
    </sheetView>
  </sheetViews>
  <sheetFormatPr defaultColWidth="8.00390625" defaultRowHeight="13.5"/>
  <cols>
    <col min="1" max="2" width="2.125" style="65" customWidth="1"/>
    <col min="3" max="3" width="14.875" style="65" customWidth="1"/>
    <col min="4" max="4" width="6.00390625" style="65" customWidth="1"/>
    <col min="5" max="5" width="6.50390625" style="81" customWidth="1"/>
    <col min="6" max="7" width="6.50390625" style="65" customWidth="1"/>
    <col min="8" max="8" width="6.625" style="65" customWidth="1"/>
    <col min="9" max="13" width="6.75390625" style="65" customWidth="1"/>
    <col min="14" max="14" width="6.625" style="65" customWidth="1"/>
    <col min="15" max="15" width="5.25390625" style="65" customWidth="1"/>
    <col min="16" max="16384" width="8.00390625" style="65" customWidth="1"/>
  </cols>
  <sheetData>
    <row r="1" spans="3:13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</row>
    <row r="2" spans="3:24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8" t="s">
        <v>2</v>
      </c>
      <c r="O2" s="9"/>
      <c r="P2" s="9"/>
      <c r="Q2" s="9"/>
      <c r="R2" s="10"/>
      <c r="S2" s="9"/>
      <c r="T2" s="9"/>
      <c r="U2" s="9"/>
      <c r="V2" s="9"/>
      <c r="W2" s="9"/>
      <c r="X2" s="9"/>
    </row>
    <row r="3" spans="3:13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</row>
    <row r="4" spans="1:15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2" t="s">
        <v>15</v>
      </c>
      <c r="O4" s="17"/>
    </row>
    <row r="5" spans="3:15" s="11" customFormat="1" ht="12.75" customHeight="1">
      <c r="C5" s="24"/>
      <c r="D5" s="16"/>
      <c r="E5" s="25"/>
      <c r="F5" s="25"/>
      <c r="G5" s="26"/>
      <c r="H5" s="25"/>
      <c r="I5" s="25"/>
      <c r="J5" s="25"/>
      <c r="K5" s="25"/>
      <c r="L5" s="25"/>
      <c r="M5" s="25"/>
      <c r="N5" s="25"/>
      <c r="O5" s="27" t="s">
        <v>16</v>
      </c>
    </row>
    <row r="6" spans="1:15" s="11" customFormat="1" ht="12.75" customHeight="1">
      <c r="A6" s="28" t="s">
        <v>17</v>
      </c>
      <c r="B6" s="29"/>
      <c r="C6" s="30"/>
      <c r="D6" s="16" t="s">
        <v>18</v>
      </c>
      <c r="E6" s="31"/>
      <c r="F6" s="16"/>
      <c r="G6" s="32"/>
      <c r="H6" s="32"/>
      <c r="I6" s="32"/>
      <c r="J6" s="32"/>
      <c r="K6" s="32"/>
      <c r="L6" s="32"/>
      <c r="M6" s="33"/>
      <c r="N6" s="34" t="s">
        <v>19</v>
      </c>
      <c r="O6" s="27"/>
    </row>
    <row r="7" spans="3:15" s="11" customFormat="1" ht="12.75" customHeight="1">
      <c r="C7" s="24"/>
      <c r="D7" s="16"/>
      <c r="E7" s="35" t="s">
        <v>20</v>
      </c>
      <c r="F7" s="36" t="s">
        <v>21</v>
      </c>
      <c r="G7" s="37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  <c r="O7" s="12" t="s">
        <v>30</v>
      </c>
    </row>
    <row r="8" spans="1:15" s="11" customFormat="1" ht="12.75" customHeight="1">
      <c r="A8" s="38"/>
      <c r="B8" s="38"/>
      <c r="C8" s="39"/>
      <c r="D8" s="40"/>
      <c r="E8" s="41"/>
      <c r="F8" s="41"/>
      <c r="G8" s="42"/>
      <c r="H8" s="41"/>
      <c r="I8" s="41"/>
      <c r="J8" s="41"/>
      <c r="K8" s="41"/>
      <c r="L8" s="41"/>
      <c r="M8" s="41"/>
      <c r="N8" s="41"/>
      <c r="O8" s="43"/>
    </row>
    <row r="9" spans="3:13" s="44" customFormat="1" ht="16.5" customHeight="1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</row>
    <row r="10" spans="1:13" s="44" customFormat="1" ht="16.5" customHeight="1">
      <c r="A10" s="48" t="s">
        <v>31</v>
      </c>
      <c r="B10" s="49"/>
      <c r="C10" s="50"/>
      <c r="D10" s="51" t="s">
        <v>32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4:13" s="44" customFormat="1" ht="16.5" customHeight="1">
      <c r="D11" s="53"/>
      <c r="E11" s="54"/>
      <c r="F11" s="55"/>
      <c r="G11" s="55"/>
      <c r="H11" s="55"/>
      <c r="I11" s="55"/>
      <c r="J11" s="55"/>
      <c r="K11" s="55"/>
      <c r="L11" s="55"/>
      <c r="M11" s="55"/>
    </row>
    <row r="12" spans="1:15" s="44" customFormat="1" ht="16.5" customHeight="1">
      <c r="A12" s="48" t="s">
        <v>33</v>
      </c>
      <c r="B12" s="49"/>
      <c r="C12" s="50"/>
      <c r="D12" s="53">
        <f>SUM(D13:D16)</f>
        <v>128</v>
      </c>
      <c r="E12" s="56">
        <v>182.3</v>
      </c>
      <c r="F12" s="55">
        <f>SUM(F13:F16)</f>
        <v>25</v>
      </c>
      <c r="G12" s="55">
        <f aca="true" t="shared" si="0" ref="G12:O12">SUM(G13:G16)</f>
        <v>29</v>
      </c>
      <c r="H12" s="55">
        <f t="shared" si="0"/>
        <v>21</v>
      </c>
      <c r="I12" s="55">
        <f t="shared" si="0"/>
        <v>15</v>
      </c>
      <c r="J12" s="55">
        <v>11</v>
      </c>
      <c r="K12" s="55">
        <v>5</v>
      </c>
      <c r="L12" s="55">
        <v>10</v>
      </c>
      <c r="M12" s="55">
        <f t="shared" si="0"/>
        <v>4</v>
      </c>
      <c r="N12" s="55">
        <v>7</v>
      </c>
      <c r="O12" s="55">
        <f t="shared" si="0"/>
        <v>1</v>
      </c>
    </row>
    <row r="13" spans="2:15" s="4" customFormat="1" ht="16.5" customHeight="1">
      <c r="B13" s="57" t="s">
        <v>34</v>
      </c>
      <c r="C13" s="58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3:15" s="4" customFormat="1" ht="16.5" customHeight="1">
      <c r="C14" s="61" t="s">
        <v>35</v>
      </c>
      <c r="D14" s="62">
        <v>60</v>
      </c>
      <c r="E14" s="63">
        <v>118.1</v>
      </c>
      <c r="F14" s="64">
        <v>16</v>
      </c>
      <c r="G14" s="64">
        <v>17</v>
      </c>
      <c r="H14" s="64">
        <v>10</v>
      </c>
      <c r="I14" s="64">
        <v>6</v>
      </c>
      <c r="J14" s="64">
        <v>5</v>
      </c>
      <c r="K14" s="64">
        <v>1</v>
      </c>
      <c r="L14" s="64">
        <v>3</v>
      </c>
      <c r="M14" s="64">
        <v>1</v>
      </c>
      <c r="N14" s="4">
        <v>1</v>
      </c>
      <c r="O14" s="4">
        <v>0</v>
      </c>
    </row>
    <row r="15" spans="3:15" s="4" customFormat="1" ht="16.5" customHeight="1">
      <c r="C15" s="61" t="s">
        <v>36</v>
      </c>
      <c r="D15" s="62">
        <v>68</v>
      </c>
      <c r="E15" s="63">
        <v>239.2</v>
      </c>
      <c r="F15" s="64">
        <v>9</v>
      </c>
      <c r="G15" s="64">
        <v>12</v>
      </c>
      <c r="H15" s="64">
        <v>11</v>
      </c>
      <c r="I15" s="64">
        <v>9</v>
      </c>
      <c r="J15" s="64">
        <v>7</v>
      </c>
      <c r="K15" s="64">
        <v>4</v>
      </c>
      <c r="L15" s="64">
        <v>7</v>
      </c>
      <c r="M15" s="64">
        <v>3</v>
      </c>
      <c r="N15" s="4">
        <v>5</v>
      </c>
      <c r="O15" s="4">
        <v>1</v>
      </c>
    </row>
    <row r="16" spans="2:15" s="4" customFormat="1" ht="16.5" customHeight="1">
      <c r="B16" s="57" t="s">
        <v>37</v>
      </c>
      <c r="C16" s="58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3:13" ht="16.5" customHeight="1">
      <c r="C17" s="4"/>
      <c r="D17" s="62"/>
      <c r="E17" s="63"/>
      <c r="F17" s="64"/>
      <c r="G17" s="64"/>
      <c r="H17" s="64"/>
      <c r="I17" s="64"/>
      <c r="J17" s="64"/>
      <c r="K17" s="64"/>
      <c r="L17" s="64"/>
      <c r="M17" s="64"/>
    </row>
    <row r="18" spans="1:13" s="44" customFormat="1" ht="16.5" customHeight="1">
      <c r="A18" s="48"/>
      <c r="B18" s="66"/>
      <c r="C18" s="67"/>
      <c r="D18" s="51" t="s">
        <v>38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15" s="44" customFormat="1" ht="16.5" customHeight="1">
      <c r="A19" s="48" t="s">
        <v>33</v>
      </c>
      <c r="B19" s="49"/>
      <c r="C19" s="50"/>
      <c r="D19" s="53">
        <f>SUM(D20:D23)</f>
        <v>94</v>
      </c>
      <c r="E19" s="54">
        <v>215.5</v>
      </c>
      <c r="F19" s="55">
        <f>SUM(F20:F23)</f>
        <v>10</v>
      </c>
      <c r="G19" s="55">
        <f aca="true" t="shared" si="1" ref="G19:N19">SUM(G20:G23)</f>
        <v>20</v>
      </c>
      <c r="H19" s="55">
        <v>17</v>
      </c>
      <c r="I19" s="55">
        <f t="shared" si="1"/>
        <v>14</v>
      </c>
      <c r="J19" s="55">
        <v>10</v>
      </c>
      <c r="K19" s="55">
        <v>5</v>
      </c>
      <c r="L19" s="55">
        <f t="shared" si="1"/>
        <v>9</v>
      </c>
      <c r="M19" s="55">
        <f t="shared" si="1"/>
        <v>4</v>
      </c>
      <c r="N19" s="55">
        <f t="shared" si="1"/>
        <v>6</v>
      </c>
      <c r="O19" s="55">
        <v>1</v>
      </c>
    </row>
    <row r="20" spans="2:15" s="4" customFormat="1" ht="16.5" customHeight="1">
      <c r="B20" s="57" t="s">
        <v>34</v>
      </c>
      <c r="C20" s="58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3:15" s="4" customFormat="1" ht="16.5" customHeight="1">
      <c r="C21" s="61" t="s">
        <v>35</v>
      </c>
      <c r="D21" s="62">
        <v>46</v>
      </c>
      <c r="E21" s="63">
        <v>137.9</v>
      </c>
      <c r="F21" s="64">
        <v>8</v>
      </c>
      <c r="G21" s="64">
        <v>13</v>
      </c>
      <c r="H21" s="64">
        <v>8</v>
      </c>
      <c r="I21" s="64">
        <v>6</v>
      </c>
      <c r="J21" s="64">
        <v>5</v>
      </c>
      <c r="K21" s="64">
        <v>1</v>
      </c>
      <c r="L21" s="64">
        <v>3</v>
      </c>
      <c r="M21" s="64">
        <v>1</v>
      </c>
      <c r="N21" s="4">
        <v>1</v>
      </c>
      <c r="O21" s="4">
        <v>0</v>
      </c>
    </row>
    <row r="22" spans="3:15" s="4" customFormat="1" ht="16.5" customHeight="1">
      <c r="C22" s="61" t="s">
        <v>36</v>
      </c>
      <c r="D22" s="62">
        <v>48</v>
      </c>
      <c r="E22" s="63">
        <v>283.9</v>
      </c>
      <c r="F22" s="64">
        <v>2</v>
      </c>
      <c r="G22" s="64">
        <v>7</v>
      </c>
      <c r="H22" s="64">
        <v>8</v>
      </c>
      <c r="I22" s="64">
        <v>8</v>
      </c>
      <c r="J22" s="64">
        <v>6</v>
      </c>
      <c r="K22" s="64">
        <v>3</v>
      </c>
      <c r="L22" s="64">
        <v>6</v>
      </c>
      <c r="M22" s="64">
        <v>3</v>
      </c>
      <c r="N22" s="4">
        <v>5</v>
      </c>
      <c r="O22" s="4">
        <v>0</v>
      </c>
    </row>
    <row r="23" spans="2:15" s="4" customFormat="1" ht="16.5" customHeight="1">
      <c r="B23" s="57" t="s">
        <v>37</v>
      </c>
      <c r="C23" s="58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2:13" ht="16.5" customHeight="1">
      <c r="B24" s="69"/>
      <c r="C24" s="70"/>
      <c r="D24" s="62"/>
      <c r="E24" s="63"/>
      <c r="F24" s="64"/>
      <c r="G24" s="64"/>
      <c r="H24" s="64"/>
      <c r="I24" s="64"/>
      <c r="J24" s="64"/>
      <c r="K24" s="64"/>
      <c r="L24" s="64"/>
      <c r="M24" s="64"/>
    </row>
    <row r="25" spans="4:13" s="44" customFormat="1" ht="16.5" customHeight="1">
      <c r="D25" s="51" t="s">
        <v>39</v>
      </c>
      <c r="E25" s="68"/>
      <c r="F25" s="68"/>
      <c r="G25" s="68"/>
      <c r="H25" s="68"/>
      <c r="I25" s="68"/>
      <c r="J25" s="68"/>
      <c r="K25" s="68"/>
      <c r="L25" s="68"/>
      <c r="M25" s="68"/>
    </row>
    <row r="26" spans="1:15" s="44" customFormat="1" ht="16.5" customHeight="1">
      <c r="A26" s="48" t="s">
        <v>33</v>
      </c>
      <c r="B26" s="49"/>
      <c r="C26" s="50"/>
      <c r="D26" s="53">
        <v>33</v>
      </c>
      <c r="E26" s="54">
        <v>96.1</v>
      </c>
      <c r="F26" s="55">
        <f>SUM(F27:F30)</f>
        <v>15</v>
      </c>
      <c r="G26" s="55">
        <f aca="true" t="shared" si="2" ref="G26:N26">SUM(G27:G30)</f>
        <v>9</v>
      </c>
      <c r="H26" s="55">
        <f t="shared" si="2"/>
        <v>4</v>
      </c>
      <c r="I26" s="55">
        <v>2</v>
      </c>
      <c r="J26" s="55">
        <f t="shared" si="2"/>
        <v>1</v>
      </c>
      <c r="K26" s="55">
        <f t="shared" si="2"/>
        <v>0</v>
      </c>
      <c r="L26" s="55">
        <f t="shared" si="2"/>
        <v>1</v>
      </c>
      <c r="M26" s="55">
        <f t="shared" si="2"/>
        <v>0</v>
      </c>
      <c r="N26" s="55">
        <f t="shared" si="2"/>
        <v>0</v>
      </c>
      <c r="O26" s="44">
        <f>SUM(O27:O30)</f>
        <v>0</v>
      </c>
    </row>
    <row r="27" spans="2:15" s="4" customFormat="1" ht="16.5" customHeight="1">
      <c r="B27" s="57" t="s">
        <v>34</v>
      </c>
      <c r="C27" s="58"/>
      <c r="D27" s="5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3:15" s="4" customFormat="1" ht="16.5" customHeight="1">
      <c r="C28" s="61" t="s">
        <v>35</v>
      </c>
      <c r="D28" s="62">
        <v>14</v>
      </c>
      <c r="E28" s="63">
        <v>51.5</v>
      </c>
      <c r="F28" s="64">
        <v>8</v>
      </c>
      <c r="G28" s="64">
        <v>4</v>
      </c>
      <c r="H28" s="64">
        <v>1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4">
        <v>0</v>
      </c>
      <c r="O28" s="4">
        <v>0</v>
      </c>
    </row>
    <row r="29" spans="3:15" s="4" customFormat="1" ht="16.5" customHeight="1">
      <c r="C29" s="61" t="s">
        <v>36</v>
      </c>
      <c r="D29" s="62">
        <v>20</v>
      </c>
      <c r="E29" s="63">
        <v>128.1</v>
      </c>
      <c r="F29" s="64">
        <v>7</v>
      </c>
      <c r="G29" s="64">
        <v>5</v>
      </c>
      <c r="H29" s="64">
        <v>3</v>
      </c>
      <c r="I29" s="64">
        <v>1</v>
      </c>
      <c r="J29" s="64">
        <v>1</v>
      </c>
      <c r="K29" s="64">
        <v>0</v>
      </c>
      <c r="L29" s="64">
        <v>1</v>
      </c>
      <c r="M29" s="64">
        <v>0</v>
      </c>
      <c r="N29" s="4">
        <v>0</v>
      </c>
      <c r="O29" s="4">
        <v>0</v>
      </c>
    </row>
    <row r="30" spans="2:15" s="4" customFormat="1" ht="16.5" customHeight="1">
      <c r="B30" s="57" t="s">
        <v>37</v>
      </c>
      <c r="C30" s="58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2:13" ht="16.5" customHeight="1">
      <c r="B31" s="69"/>
      <c r="C31" s="70"/>
      <c r="D31" s="62"/>
      <c r="E31" s="63"/>
      <c r="F31" s="64"/>
      <c r="G31" s="64"/>
      <c r="H31" s="64"/>
      <c r="I31" s="64"/>
      <c r="J31" s="64"/>
      <c r="K31" s="64"/>
      <c r="L31" s="64"/>
      <c r="M31" s="64"/>
    </row>
    <row r="32" spans="3:13" s="44" customFormat="1" ht="16.5" customHeight="1">
      <c r="C32" s="45" t="s">
        <v>40</v>
      </c>
      <c r="D32" s="51" t="s">
        <v>32</v>
      </c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6.5" customHeight="1">
      <c r="A33" s="44"/>
      <c r="B33" s="44"/>
      <c r="C33" s="45"/>
      <c r="D33" s="62"/>
      <c r="E33" s="63"/>
      <c r="F33" s="64"/>
      <c r="G33" s="64"/>
      <c r="H33" s="64"/>
      <c r="I33" s="64"/>
      <c r="J33" s="64"/>
      <c r="K33" s="64"/>
      <c r="L33" s="64"/>
      <c r="M33" s="64"/>
    </row>
    <row r="34" spans="1:15" s="44" customFormat="1" ht="16.5" customHeight="1">
      <c r="A34" s="48" t="s">
        <v>33</v>
      </c>
      <c r="B34" s="49"/>
      <c r="C34" s="50"/>
      <c r="D34" s="53">
        <f>SUM(D35:D38)</f>
        <v>357</v>
      </c>
      <c r="E34" s="54">
        <v>177.4</v>
      </c>
      <c r="F34" s="55">
        <f>SUM(F35:F38)</f>
        <v>20</v>
      </c>
      <c r="G34" s="55">
        <f aca="true" t="shared" si="3" ref="G34:O34">SUM(G35:G38)</f>
        <v>72</v>
      </c>
      <c r="H34" s="55">
        <f t="shared" si="3"/>
        <v>74</v>
      </c>
      <c r="I34" s="55">
        <f t="shared" si="3"/>
        <v>63</v>
      </c>
      <c r="J34" s="55">
        <f t="shared" si="3"/>
        <v>41</v>
      </c>
      <c r="K34" s="55">
        <f t="shared" si="3"/>
        <v>27</v>
      </c>
      <c r="L34" s="55">
        <f t="shared" si="3"/>
        <v>39</v>
      </c>
      <c r="M34" s="55">
        <f t="shared" si="3"/>
        <v>13</v>
      </c>
      <c r="N34" s="55">
        <f t="shared" si="3"/>
        <v>7</v>
      </c>
      <c r="O34" s="55">
        <f t="shared" si="3"/>
        <v>2</v>
      </c>
    </row>
    <row r="35" spans="2:15" s="4" customFormat="1" ht="16.5" customHeight="1">
      <c r="B35" s="57" t="s">
        <v>34</v>
      </c>
      <c r="C35" s="58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</row>
    <row r="36" spans="3:15" s="4" customFormat="1" ht="16.5" customHeight="1">
      <c r="C36" s="61" t="s">
        <v>35</v>
      </c>
      <c r="D36" s="62">
        <v>4</v>
      </c>
      <c r="E36" s="63">
        <v>105.7</v>
      </c>
      <c r="F36" s="64">
        <v>1</v>
      </c>
      <c r="G36" s="64">
        <v>1</v>
      </c>
      <c r="H36" s="64">
        <v>1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4">
        <v>0</v>
      </c>
      <c r="O36" s="4">
        <v>0</v>
      </c>
    </row>
    <row r="37" spans="3:15" s="4" customFormat="1" ht="16.5" customHeight="1">
      <c r="C37" s="61" t="s">
        <v>36</v>
      </c>
      <c r="D37" s="62">
        <v>353</v>
      </c>
      <c r="E37" s="63">
        <v>178.2</v>
      </c>
      <c r="F37" s="64">
        <v>19</v>
      </c>
      <c r="G37" s="64">
        <v>71</v>
      </c>
      <c r="H37" s="64">
        <v>73</v>
      </c>
      <c r="I37" s="64">
        <v>63</v>
      </c>
      <c r="J37" s="64">
        <v>41</v>
      </c>
      <c r="K37" s="64">
        <v>27</v>
      </c>
      <c r="L37" s="64">
        <v>39</v>
      </c>
      <c r="M37" s="64">
        <v>13</v>
      </c>
      <c r="N37" s="4">
        <v>7</v>
      </c>
      <c r="O37" s="4">
        <v>2</v>
      </c>
    </row>
    <row r="38" spans="2:15" s="4" customFormat="1" ht="16.5" customHeight="1">
      <c r="B38" s="57" t="s">
        <v>37</v>
      </c>
      <c r="C38" s="58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</row>
    <row r="39" spans="2:13" ht="16.5" customHeight="1">
      <c r="B39" s="69"/>
      <c r="C39" s="71"/>
      <c r="D39" s="62"/>
      <c r="E39" s="63"/>
      <c r="F39" s="64"/>
      <c r="G39" s="64"/>
      <c r="H39" s="64"/>
      <c r="I39" s="64"/>
      <c r="J39" s="64"/>
      <c r="K39" s="64"/>
      <c r="L39" s="64"/>
      <c r="M39" s="64"/>
    </row>
    <row r="40" spans="4:13" s="44" customFormat="1" ht="16.5" customHeight="1">
      <c r="D40" s="51" t="s">
        <v>38</v>
      </c>
      <c r="E40" s="68"/>
      <c r="F40" s="68"/>
      <c r="G40" s="68"/>
      <c r="H40" s="68"/>
      <c r="I40" s="68"/>
      <c r="J40" s="68"/>
      <c r="K40" s="68"/>
      <c r="L40" s="68"/>
      <c r="M40" s="68"/>
    </row>
    <row r="41" spans="1:15" s="44" customFormat="1" ht="16.5" customHeight="1">
      <c r="A41" s="48" t="s">
        <v>33</v>
      </c>
      <c r="B41" s="49"/>
      <c r="C41" s="50"/>
      <c r="D41" s="53">
        <f>SUM(D42:D45)</f>
        <v>231</v>
      </c>
      <c r="E41" s="72">
        <v>214.5</v>
      </c>
      <c r="F41" s="55">
        <f>SUM(F42:F45)</f>
        <v>3</v>
      </c>
      <c r="G41" s="55">
        <f aca="true" t="shared" si="4" ref="G41:O41">SUM(G42:G45)</f>
        <v>22</v>
      </c>
      <c r="H41" s="55">
        <v>42</v>
      </c>
      <c r="I41" s="55">
        <f t="shared" si="4"/>
        <v>48</v>
      </c>
      <c r="J41" s="55">
        <f t="shared" si="4"/>
        <v>36</v>
      </c>
      <c r="K41" s="55">
        <f t="shared" si="4"/>
        <v>25</v>
      </c>
      <c r="L41" s="55">
        <f t="shared" si="4"/>
        <v>35</v>
      </c>
      <c r="M41" s="55">
        <v>12</v>
      </c>
      <c r="N41" s="55">
        <f t="shared" si="4"/>
        <v>6</v>
      </c>
      <c r="O41" s="55">
        <f t="shared" si="4"/>
        <v>1</v>
      </c>
    </row>
    <row r="42" spans="2:15" s="4" customFormat="1" ht="16.5" customHeight="1">
      <c r="B42" s="57" t="s">
        <v>34</v>
      </c>
      <c r="C42" s="58"/>
      <c r="D42" s="59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</row>
    <row r="43" spans="3:15" s="4" customFormat="1" ht="16.5" customHeight="1">
      <c r="C43" s="61" t="s">
        <v>35</v>
      </c>
      <c r="D43" s="62">
        <v>3</v>
      </c>
      <c r="E43" s="63">
        <v>130.1</v>
      </c>
      <c r="F43" s="64">
        <v>0</v>
      </c>
      <c r="G43" s="64">
        <v>1</v>
      </c>
      <c r="H43" s="64">
        <v>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4">
        <v>0</v>
      </c>
      <c r="O43" s="4">
        <v>0</v>
      </c>
    </row>
    <row r="44" spans="3:15" s="4" customFormat="1" ht="16.5" customHeight="1">
      <c r="C44" s="61" t="s">
        <v>36</v>
      </c>
      <c r="D44" s="62">
        <v>228</v>
      </c>
      <c r="E44" s="63">
        <v>215.5</v>
      </c>
      <c r="F44" s="64">
        <v>3</v>
      </c>
      <c r="G44" s="64">
        <v>21</v>
      </c>
      <c r="H44" s="64">
        <v>42</v>
      </c>
      <c r="I44" s="64">
        <v>48</v>
      </c>
      <c r="J44" s="64">
        <v>36</v>
      </c>
      <c r="K44" s="64">
        <v>25</v>
      </c>
      <c r="L44" s="64">
        <v>35</v>
      </c>
      <c r="M44" s="64">
        <v>11</v>
      </c>
      <c r="N44" s="4">
        <v>6</v>
      </c>
      <c r="O44" s="4">
        <v>1</v>
      </c>
    </row>
    <row r="45" spans="2:15" s="4" customFormat="1" ht="16.5" customHeight="1">
      <c r="B45" s="57" t="s">
        <v>37</v>
      </c>
      <c r="C45" s="58"/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2:13" ht="16.5" customHeight="1">
      <c r="B46" s="69"/>
      <c r="C46" s="71"/>
      <c r="D46" s="62"/>
      <c r="E46" s="63"/>
      <c r="F46" s="64"/>
      <c r="G46" s="64"/>
      <c r="H46" s="64"/>
      <c r="I46" s="64"/>
      <c r="J46" s="64"/>
      <c r="K46" s="64"/>
      <c r="L46" s="64"/>
      <c r="M46" s="64"/>
    </row>
    <row r="47" spans="2:13" s="44" customFormat="1" ht="16.5" customHeight="1">
      <c r="B47" s="45"/>
      <c r="C47" s="73"/>
      <c r="D47" s="51" t="s">
        <v>39</v>
      </c>
      <c r="E47" s="68"/>
      <c r="F47" s="68"/>
      <c r="G47" s="68"/>
      <c r="H47" s="68"/>
      <c r="I47" s="68"/>
      <c r="J47" s="68"/>
      <c r="K47" s="68"/>
      <c r="L47" s="68"/>
      <c r="M47" s="68"/>
    </row>
    <row r="48" spans="1:15" s="44" customFormat="1" ht="16.5" customHeight="1">
      <c r="A48" s="48" t="s">
        <v>33</v>
      </c>
      <c r="B48" s="49"/>
      <c r="C48" s="50"/>
      <c r="D48" s="53">
        <f>SUM(D49:D52)</f>
        <v>126</v>
      </c>
      <c r="E48" s="72">
        <v>108.9</v>
      </c>
      <c r="F48" s="55">
        <f>SUM(F49:F52)</f>
        <v>17</v>
      </c>
      <c r="G48" s="55">
        <f aca="true" t="shared" si="5" ref="G48:O48">SUM(G49:G52)</f>
        <v>50</v>
      </c>
      <c r="H48" s="55">
        <f t="shared" si="5"/>
        <v>31</v>
      </c>
      <c r="I48" s="55">
        <f t="shared" si="5"/>
        <v>15</v>
      </c>
      <c r="J48" s="55">
        <f t="shared" si="5"/>
        <v>5</v>
      </c>
      <c r="K48" s="55">
        <f t="shared" si="5"/>
        <v>2</v>
      </c>
      <c r="L48" s="55">
        <f t="shared" si="5"/>
        <v>4</v>
      </c>
      <c r="M48" s="55">
        <f t="shared" si="5"/>
        <v>1</v>
      </c>
      <c r="N48" s="55">
        <f t="shared" si="5"/>
        <v>0</v>
      </c>
      <c r="O48" s="55">
        <f t="shared" si="5"/>
        <v>1</v>
      </c>
    </row>
    <row r="49" spans="2:15" s="4" customFormat="1" ht="16.5" customHeight="1">
      <c r="B49" s="57" t="s">
        <v>34</v>
      </c>
      <c r="C49" s="58"/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</row>
    <row r="50" spans="3:16" s="4" customFormat="1" ht="16.5" customHeight="1">
      <c r="C50" s="61" t="s">
        <v>35</v>
      </c>
      <c r="D50" s="62">
        <v>1</v>
      </c>
      <c r="E50" s="63">
        <v>48.4</v>
      </c>
      <c r="F50" s="64">
        <v>1</v>
      </c>
      <c r="G50" s="64">
        <v>1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/>
    </row>
    <row r="51" spans="3:15" s="4" customFormat="1" ht="16.5" customHeight="1">
      <c r="C51" s="61" t="s">
        <v>36</v>
      </c>
      <c r="D51" s="62">
        <v>125</v>
      </c>
      <c r="E51" s="74">
        <v>109.4</v>
      </c>
      <c r="F51" s="75">
        <v>16</v>
      </c>
      <c r="G51" s="75">
        <v>49</v>
      </c>
      <c r="H51" s="75">
        <v>31</v>
      </c>
      <c r="I51" s="75">
        <v>15</v>
      </c>
      <c r="J51" s="75">
        <v>5</v>
      </c>
      <c r="K51" s="75">
        <v>2</v>
      </c>
      <c r="L51" s="75">
        <v>4</v>
      </c>
      <c r="M51" s="75">
        <v>1</v>
      </c>
      <c r="N51" s="9">
        <v>0</v>
      </c>
      <c r="O51" s="9">
        <v>1</v>
      </c>
    </row>
    <row r="52" spans="1:15" s="4" customFormat="1" ht="16.5" customHeight="1">
      <c r="A52" s="76"/>
      <c r="B52" s="77" t="s">
        <v>37</v>
      </c>
      <c r="C52" s="78"/>
      <c r="D52" s="79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</row>
    <row r="53" ht="15" customHeight="1">
      <c r="B53" s="4" t="s">
        <v>41</v>
      </c>
    </row>
  </sheetData>
  <sheetProtection/>
  <mergeCells count="48">
    <mergeCell ref="B52:C52"/>
    <mergeCell ref="A41:C41"/>
    <mergeCell ref="B42:C42"/>
    <mergeCell ref="B45:C45"/>
    <mergeCell ref="D47:M47"/>
    <mergeCell ref="A48:C48"/>
    <mergeCell ref="B49:C49"/>
    <mergeCell ref="B30:C30"/>
    <mergeCell ref="D32:M32"/>
    <mergeCell ref="A34:C34"/>
    <mergeCell ref="B35:C35"/>
    <mergeCell ref="B38:C38"/>
    <mergeCell ref="D40:M40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J7:J8"/>
    <mergeCell ref="K7:K8"/>
    <mergeCell ref="L7:L8"/>
    <mergeCell ref="M7:M8"/>
    <mergeCell ref="N7:N8"/>
    <mergeCell ref="D9:M9"/>
    <mergeCell ref="K4:K5"/>
    <mergeCell ref="L4:L5"/>
    <mergeCell ref="M4:M5"/>
    <mergeCell ref="N4:N5"/>
    <mergeCell ref="A6:C6"/>
    <mergeCell ref="E7:E8"/>
    <mergeCell ref="F7:F8"/>
    <mergeCell ref="G7:G8"/>
    <mergeCell ref="H7:H8"/>
    <mergeCell ref="I7:I8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2009-04-28T05:05:14Z</dcterms:created>
  <dcterms:modified xsi:type="dcterms:W3CDTF">2009-04-28T05:05:23Z</dcterms:modified>
  <cp:category/>
  <cp:version/>
  <cp:contentType/>
  <cp:contentStatus/>
</cp:coreProperties>
</file>