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9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'49'!$A$1:$J$33</definedName>
    <definedName name="_65．家畜_牛_市場取引状況">#REF!</definedName>
    <definedName name="_66．と畜検査頭数">#REF!</definedName>
    <definedName name="_66_67">#REF!</definedName>
    <definedName name="_68．市郡別土地改良事業">'49'!$A$1:$J$34</definedName>
    <definedName name="_70．市郡別農地転用許可面積">#REF!</definedName>
    <definedName name="_7１．米穀需給量">#REF!</definedName>
    <definedName name="_xlnm.Print_Area" localSheetId="0">'49'!$A$1:$M$35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<sst xmlns="http://schemas.openxmlformats.org/spreadsheetml/2006/main" count="271" uniqueCount="53">
  <si>
    <t>　49．市郡別土地改良事業</t>
  </si>
  <si>
    <t>(単位  ヘクタール 1000円)</t>
  </si>
  <si>
    <t>年次および
市      郡</t>
  </si>
  <si>
    <t>国       庫       補       助       事       業</t>
  </si>
  <si>
    <t>県 単 独 事 業</t>
  </si>
  <si>
    <t>潅漑排水
事 業 費</t>
  </si>
  <si>
    <t>圃  場  整  備</t>
  </si>
  <si>
    <t>耕地整備</t>
  </si>
  <si>
    <t>農 地 造 成</t>
  </si>
  <si>
    <t>干    拓</t>
  </si>
  <si>
    <t>草 地 改 良</t>
  </si>
  <si>
    <t>防    災</t>
  </si>
  <si>
    <t>灌がい排</t>
  </si>
  <si>
    <t>耕地整備</t>
  </si>
  <si>
    <t>事 業 量</t>
  </si>
  <si>
    <t>事 業 費</t>
  </si>
  <si>
    <t>事 業 費</t>
  </si>
  <si>
    <t xml:space="preserve">事 業 量 </t>
  </si>
  <si>
    <t xml:space="preserve">事 業 費 </t>
  </si>
  <si>
    <t>水事業費</t>
  </si>
  <si>
    <t>昭 和 50 年</t>
  </si>
  <si>
    <t>-</t>
  </si>
  <si>
    <t xml:space="preserve">   51</t>
  </si>
  <si>
    <r>
      <t xml:space="preserve">   52</t>
    </r>
  </si>
  <si>
    <t>大  分  市</t>
  </si>
  <si>
    <t>-</t>
  </si>
  <si>
    <t>-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</si>
  <si>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</si>
  <si>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</si>
  <si>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</si>
  <si>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</si>
  <si>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</si>
  <si>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</si>
  <si>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</si>
  <si>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</si>
  <si>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</si>
  <si>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</si>
  <si>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</si>
  <si>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</si>
  <si>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</si>
  <si>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</si>
  <si>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</si>
  <si>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</si>
  <si>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</si>
  <si>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</si>
  <si>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</si>
  <si>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</si>
  <si>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</si>
  <si>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</si>
  <si>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</si>
  <si>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資料：県耕地課、久住飯田地域農業開発課、畜産課 </t>
  </si>
  <si>
    <t>注  1) かんがい排水、圃場整備、耕地整備、干拓、防災事業の事業量については工種が多くに分れるので省略した。</t>
  </si>
  <si>
    <t xml:space="preserve">    2) 草地改良は、関係事業の全事業費である。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</si>
</sst>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#,##0.0_ "/>
    <numFmt numFmtId="180" formatCode="#,##0.0_);[Red]\(#,##0.0\)"/>
    <numFmt numFmtId="181" formatCode="0_ "/>
    <numFmt numFmtId="182" formatCode="0.00_);[Red]\(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centerContinuous"/>
    </xf>
    <xf numFmtId="178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>
      <alignment horizontal="centerContinuous" vertical="center"/>
    </xf>
    <xf numFmtId="177" fontId="21" fillId="0" borderId="13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>
      <alignment horizontal="centerContinuous" vertical="center"/>
    </xf>
    <xf numFmtId="178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6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>
      <alignment horizontal="center" vertical="center" wrapText="1"/>
    </xf>
    <xf numFmtId="177" fontId="21" fillId="0" borderId="12" xfId="0" applyNumberFormat="1" applyFont="1" applyBorder="1" applyAlignment="1">
      <alignment horizontal="centerContinuous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Continuous" vertical="center"/>
    </xf>
    <xf numFmtId="176" fontId="21" fillId="0" borderId="20" xfId="0" applyNumberFormat="1" applyFont="1" applyBorder="1" applyAlignment="1">
      <alignment horizontal="centerContinuous" vertical="center"/>
    </xf>
    <xf numFmtId="176" fontId="21" fillId="0" borderId="18" xfId="0" applyNumberFormat="1" applyFont="1" applyBorder="1" applyAlignment="1">
      <alignment horizontal="centerContinuous" vertical="center"/>
    </xf>
    <xf numFmtId="178" fontId="21" fillId="0" borderId="12" xfId="0" applyNumberFormat="1" applyFont="1" applyBorder="1" applyAlignment="1">
      <alignment horizontal="centerContinuous" vertical="center"/>
    </xf>
    <xf numFmtId="176" fontId="21" fillId="0" borderId="21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24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180" fontId="21" fillId="0" borderId="0" xfId="0" applyNumberFormat="1" applyFont="1" applyAlignment="1" quotePrefix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/>
    </xf>
    <xf numFmtId="41" fontId="22" fillId="0" borderId="24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179" fontId="22" fillId="0" borderId="0" xfId="0" applyNumberFormat="1" applyFont="1" applyBorder="1" applyAlignment="1">
      <alignment/>
    </xf>
    <xf numFmtId="41" fontId="21" fillId="0" borderId="24" xfId="0" applyNumberFormat="1" applyFont="1" applyBorder="1" applyAlignment="1">
      <alignment horizontal="right"/>
    </xf>
    <xf numFmtId="18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  <xf numFmtId="179" fontId="21" fillId="0" borderId="0" xfId="0" applyNumberFormat="1" applyFont="1" applyAlignment="1">
      <alignment horizontal="right"/>
    </xf>
    <xf numFmtId="180" fontId="21" fillId="0" borderId="0" xfId="0" applyNumberFormat="1" applyFont="1" applyAlignment="1">
      <alignment horizontal="right"/>
    </xf>
    <xf numFmtId="178" fontId="21" fillId="0" borderId="0" xfId="0" applyNumberFormat="1" applyFont="1" applyAlignment="1">
      <alignment horizontal="right"/>
    </xf>
    <xf numFmtId="41" fontId="21" fillId="0" borderId="13" xfId="0" applyNumberFormat="1" applyFont="1" applyBorder="1" applyAlignment="1">
      <alignment horizontal="right"/>
    </xf>
    <xf numFmtId="176" fontId="21" fillId="0" borderId="25" xfId="0" applyNumberFormat="1" applyFont="1" applyBorder="1" applyAlignment="1">
      <alignment/>
    </xf>
    <xf numFmtId="177" fontId="21" fillId="0" borderId="25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5"/>
  <sheetViews>
    <sheetView tabSelected="1" zoomScaleSheetLayoutView="75" zoomScalePageLayoutView="0" workbookViewId="0" topLeftCell="A1">
      <selection activeCell="J11" sqref="J11"/>
    </sheetView>
  </sheetViews>
  <sheetFormatPr defaultColWidth="9.00390625" defaultRowHeight="12.75"/>
  <cols>
    <col min="1" max="1" width="16.00390625" style="5" customWidth="1"/>
    <col min="2" max="2" width="12.75390625" style="5" customWidth="1"/>
    <col min="3" max="3" width="9.75390625" style="59" customWidth="1"/>
    <col min="4" max="5" width="12.75390625" style="5" customWidth="1"/>
    <col min="6" max="6" width="9.75390625" style="5" customWidth="1"/>
    <col min="7" max="7" width="10.75390625" style="5" customWidth="1"/>
    <col min="8" max="8" width="9.75390625" style="60" customWidth="1"/>
    <col min="9" max="9" width="9.75390625" style="5" customWidth="1"/>
    <col min="10" max="10" width="10.75390625" style="5" customWidth="1"/>
    <col min="11" max="11" width="12.75390625" style="5" customWidth="1"/>
    <col min="12" max="13" width="10.75390625" style="5" customWidth="1"/>
    <col min="14" max="16384" width="9.125" style="5" customWidth="1"/>
  </cols>
  <sheetData>
    <row r="1" spans="1:13" ht="15.75" customHeight="1">
      <c r="A1" s="1" t="s">
        <v>0</v>
      </c>
      <c r="B1" s="2"/>
      <c r="C1" s="3"/>
      <c r="D1" s="2"/>
      <c r="E1" s="2"/>
      <c r="F1" s="2"/>
      <c r="G1" s="2"/>
      <c r="H1" s="4"/>
      <c r="I1" s="2"/>
      <c r="J1" s="2"/>
      <c r="K1" s="2"/>
      <c r="L1" s="2"/>
      <c r="M1" s="2"/>
    </row>
    <row r="2" spans="1:10" ht="12" customHeight="1" thickBot="1">
      <c r="A2" s="6" t="s">
        <v>1</v>
      </c>
      <c r="B2" s="7"/>
      <c r="C2" s="8"/>
      <c r="D2" s="7"/>
      <c r="E2" s="9"/>
      <c r="F2" s="9"/>
      <c r="G2" s="10"/>
      <c r="H2" s="11"/>
      <c r="I2" s="7"/>
      <c r="J2" s="12"/>
    </row>
    <row r="3" spans="1:13" s="21" customFormat="1" ht="12" customHeight="1" thickTop="1">
      <c r="A3" s="13" t="s">
        <v>2</v>
      </c>
      <c r="B3" s="14" t="s">
        <v>3</v>
      </c>
      <c r="C3" s="15"/>
      <c r="D3" s="16"/>
      <c r="E3" s="16"/>
      <c r="F3" s="16"/>
      <c r="G3" s="16"/>
      <c r="H3" s="17"/>
      <c r="I3" s="16"/>
      <c r="J3" s="16"/>
      <c r="K3" s="18"/>
      <c r="L3" s="19" t="s">
        <v>4</v>
      </c>
      <c r="M3" s="20"/>
    </row>
    <row r="4" spans="1:13" s="21" customFormat="1" ht="12" customHeight="1">
      <c r="A4" s="22"/>
      <c r="B4" s="23" t="s">
        <v>5</v>
      </c>
      <c r="C4" s="24" t="s">
        <v>6</v>
      </c>
      <c r="D4" s="14"/>
      <c r="E4" s="25" t="s">
        <v>7</v>
      </c>
      <c r="F4" s="26" t="s">
        <v>8</v>
      </c>
      <c r="G4" s="27"/>
      <c r="H4" s="28" t="s">
        <v>9</v>
      </c>
      <c r="I4" s="29" t="s">
        <v>10</v>
      </c>
      <c r="J4" s="14"/>
      <c r="K4" s="30" t="s">
        <v>11</v>
      </c>
      <c r="L4" s="25" t="s">
        <v>12</v>
      </c>
      <c r="M4" s="30" t="s">
        <v>13</v>
      </c>
    </row>
    <row r="5" spans="1:13" s="21" customFormat="1" ht="12" customHeight="1">
      <c r="A5" s="31"/>
      <c r="B5" s="32"/>
      <c r="C5" s="33" t="s">
        <v>14</v>
      </c>
      <c r="D5" s="34" t="s">
        <v>15</v>
      </c>
      <c r="E5" s="35" t="s">
        <v>16</v>
      </c>
      <c r="F5" s="35" t="s">
        <v>17</v>
      </c>
      <c r="G5" s="35" t="s">
        <v>18</v>
      </c>
      <c r="H5" s="35" t="s">
        <v>18</v>
      </c>
      <c r="I5" s="36" t="s">
        <v>14</v>
      </c>
      <c r="J5" s="34" t="s">
        <v>15</v>
      </c>
      <c r="K5" s="34" t="s">
        <v>18</v>
      </c>
      <c r="L5" s="35" t="s">
        <v>19</v>
      </c>
      <c r="M5" s="34" t="s">
        <v>16</v>
      </c>
    </row>
    <row r="6" spans="1:13" ht="12" customHeight="1">
      <c r="A6" s="37" t="s">
        <v>20</v>
      </c>
      <c r="B6" s="38">
        <v>1765396</v>
      </c>
      <c r="C6" s="39">
        <v>601</v>
      </c>
      <c r="D6" s="40">
        <v>2995271</v>
      </c>
      <c r="E6" s="40">
        <v>3604715</v>
      </c>
      <c r="F6" s="41">
        <v>19</v>
      </c>
      <c r="G6" s="40">
        <v>256242</v>
      </c>
      <c r="H6" s="39" t="s">
        <v>21</v>
      </c>
      <c r="I6" s="42">
        <v>223</v>
      </c>
      <c r="J6" s="40">
        <v>528390</v>
      </c>
      <c r="K6" s="40">
        <v>765690</v>
      </c>
      <c r="L6" s="40">
        <v>25547</v>
      </c>
      <c r="M6" s="40">
        <v>88370</v>
      </c>
    </row>
    <row r="7" spans="1:13" s="43" customFormat="1" ht="12" customHeight="1">
      <c r="A7" s="37" t="s">
        <v>22</v>
      </c>
      <c r="B7" s="38">
        <v>1499882</v>
      </c>
      <c r="C7" s="39" t="s">
        <v>21</v>
      </c>
      <c r="D7" s="40">
        <v>3095087</v>
      </c>
      <c r="E7" s="40">
        <v>2524349</v>
      </c>
      <c r="F7" s="41">
        <v>24.7</v>
      </c>
      <c r="G7" s="40">
        <v>299315</v>
      </c>
      <c r="H7" s="39" t="s">
        <v>21</v>
      </c>
      <c r="I7" s="42">
        <v>160.9</v>
      </c>
      <c r="J7" s="40">
        <v>33651</v>
      </c>
      <c r="K7" s="40">
        <v>987177</v>
      </c>
      <c r="L7" s="39" t="s">
        <v>21</v>
      </c>
      <c r="M7" s="39" t="s">
        <v>21</v>
      </c>
    </row>
    <row r="8" spans="1:13" ht="12" customHeight="1">
      <c r="A8" s="44" t="s">
        <v>23</v>
      </c>
      <c r="B8" s="45">
        <f>SUM(B10:B32)</f>
        <v>1876125</v>
      </c>
      <c r="C8" s="46">
        <f aca="true" t="shared" si="0" ref="C8:M8">SUM(C10:C32)</f>
        <v>0</v>
      </c>
      <c r="D8" s="46">
        <f t="shared" si="0"/>
        <v>4252395</v>
      </c>
      <c r="E8" s="46">
        <f t="shared" si="0"/>
        <v>4953024</v>
      </c>
      <c r="F8" s="47">
        <f t="shared" si="0"/>
        <v>46.5</v>
      </c>
      <c r="G8" s="46">
        <f t="shared" si="0"/>
        <v>589124</v>
      </c>
      <c r="H8" s="46">
        <f t="shared" si="0"/>
        <v>0</v>
      </c>
      <c r="I8" s="47">
        <f t="shared" si="0"/>
        <v>124.5</v>
      </c>
      <c r="J8" s="46">
        <f t="shared" si="0"/>
        <v>149367</v>
      </c>
      <c r="K8" s="46">
        <f t="shared" si="0"/>
        <v>1748600</v>
      </c>
      <c r="L8" s="46">
        <f t="shared" si="0"/>
        <v>0</v>
      </c>
      <c r="M8" s="46">
        <f t="shared" si="0"/>
        <v>0</v>
      </c>
    </row>
    <row r="9" spans="2:9" ht="12" customHeight="1">
      <c r="B9" s="48"/>
      <c r="C9" s="49"/>
      <c r="G9" s="40"/>
      <c r="H9" s="40"/>
      <c r="I9" s="50"/>
    </row>
    <row r="10" spans="1:13" ht="12" customHeight="1">
      <c r="A10" s="51" t="s">
        <v>24</v>
      </c>
      <c r="B10" s="48" t="s">
        <v>25</v>
      </c>
      <c r="C10" s="39" t="s">
        <v>26</v>
      </c>
      <c r="D10" s="39" t="s">
        <v>26</v>
      </c>
      <c r="E10" s="39" t="s">
        <v>26</v>
      </c>
      <c r="F10" s="52">
        <v>21.3</v>
      </c>
      <c r="G10" s="39">
        <v>290209</v>
      </c>
      <c r="H10" s="39"/>
      <c r="I10" s="39" t="s">
        <v>26</v>
      </c>
      <c r="J10" s="39" t="s">
        <v>25</v>
      </c>
      <c r="K10" s="40">
        <v>165150</v>
      </c>
      <c r="L10" s="39" t="s">
        <v>26</v>
      </c>
      <c r="M10" s="39" t="s">
        <v>26</v>
      </c>
    </row>
    <row r="11" spans="1:13" ht="12" customHeight="1">
      <c r="A11" s="51" t="s">
        <v>27</v>
      </c>
      <c r="B11" s="48" t="s">
        <v>25</v>
      </c>
      <c r="C11" s="39" t="s">
        <v>26</v>
      </c>
      <c r="D11" s="39" t="s">
        <v>26</v>
      </c>
      <c r="E11" s="39" t="s">
        <v>26</v>
      </c>
      <c r="F11" s="39" t="s">
        <v>26</v>
      </c>
      <c r="G11" s="39" t="s">
        <v>26</v>
      </c>
      <c r="H11" s="39" t="s">
        <v>26</v>
      </c>
      <c r="I11" s="39" t="s">
        <v>26</v>
      </c>
      <c r="J11" s="39" t="s">
        <v>25</v>
      </c>
      <c r="K11" s="39" t="s">
        <v>26</v>
      </c>
      <c r="L11" s="39" t="s">
        <v>26</v>
      </c>
      <c r="M11" s="39" t="s">
        <v>26</v>
      </c>
    </row>
    <row r="12" spans="1:13" ht="12" customHeight="1">
      <c r="A12" s="51" t="s">
        <v>28</v>
      </c>
      <c r="B12" s="48" t="s">
        <v>25</v>
      </c>
      <c r="C12" s="39" t="s">
        <v>26</v>
      </c>
      <c r="D12" s="39">
        <v>190838</v>
      </c>
      <c r="E12" s="39">
        <v>47243</v>
      </c>
      <c r="F12" s="39" t="s">
        <v>26</v>
      </c>
      <c r="G12" s="39" t="s">
        <v>26</v>
      </c>
      <c r="H12" s="39" t="s">
        <v>26</v>
      </c>
      <c r="I12" s="39" t="s">
        <v>26</v>
      </c>
      <c r="J12" s="39" t="s">
        <v>25</v>
      </c>
      <c r="K12" s="40">
        <v>13500</v>
      </c>
      <c r="L12" s="39" t="s">
        <v>26</v>
      </c>
      <c r="M12" s="39" t="s">
        <v>26</v>
      </c>
    </row>
    <row r="13" spans="1:13" ht="12" customHeight="1">
      <c r="A13" s="51" t="s">
        <v>29</v>
      </c>
      <c r="B13" s="48" t="s">
        <v>25</v>
      </c>
      <c r="C13" s="39" t="s">
        <v>26</v>
      </c>
      <c r="D13" s="39" t="s">
        <v>26</v>
      </c>
      <c r="E13" s="40">
        <v>15918</v>
      </c>
      <c r="F13" s="41">
        <v>25.2</v>
      </c>
      <c r="G13" s="39">
        <v>147262</v>
      </c>
      <c r="H13" s="39" t="s">
        <v>26</v>
      </c>
      <c r="I13" s="53">
        <v>7.5</v>
      </c>
      <c r="J13" s="39">
        <v>33172</v>
      </c>
      <c r="K13" s="39" t="s">
        <v>26</v>
      </c>
      <c r="L13" s="39" t="s">
        <v>26</v>
      </c>
      <c r="M13" s="39" t="s">
        <v>26</v>
      </c>
    </row>
    <row r="14" spans="1:13" ht="12" customHeight="1">
      <c r="A14" s="51" t="s">
        <v>30</v>
      </c>
      <c r="B14" s="48" t="s">
        <v>25</v>
      </c>
      <c r="C14" s="39" t="s">
        <v>26</v>
      </c>
      <c r="D14" s="39">
        <v>193990</v>
      </c>
      <c r="E14" s="39" t="s">
        <v>26</v>
      </c>
      <c r="F14" s="39" t="s">
        <v>26</v>
      </c>
      <c r="G14" s="39" t="s">
        <v>26</v>
      </c>
      <c r="H14" s="39" t="s">
        <v>26</v>
      </c>
      <c r="I14" s="39" t="s">
        <v>26</v>
      </c>
      <c r="J14" s="39" t="s">
        <v>25</v>
      </c>
      <c r="K14" s="39" t="s">
        <v>26</v>
      </c>
      <c r="L14" s="39" t="s">
        <v>26</v>
      </c>
      <c r="M14" s="39" t="s">
        <v>26</v>
      </c>
    </row>
    <row r="15" spans="1:13" ht="12" customHeight="1">
      <c r="A15" s="51" t="s">
        <v>31</v>
      </c>
      <c r="B15" s="48">
        <v>98958</v>
      </c>
      <c r="C15" s="39" t="s">
        <v>26</v>
      </c>
      <c r="D15" s="39" t="s">
        <v>26</v>
      </c>
      <c r="E15" s="39">
        <v>21714</v>
      </c>
      <c r="F15" s="39" t="s">
        <v>26</v>
      </c>
      <c r="G15" s="39">
        <v>38966</v>
      </c>
      <c r="H15" s="39" t="s">
        <v>26</v>
      </c>
      <c r="I15" s="39" t="s">
        <v>26</v>
      </c>
      <c r="J15" s="39" t="s">
        <v>25</v>
      </c>
      <c r="K15" s="40">
        <v>444766</v>
      </c>
      <c r="L15" s="39" t="s">
        <v>26</v>
      </c>
      <c r="M15" s="39" t="s">
        <v>26</v>
      </c>
    </row>
    <row r="16" spans="1:13" ht="12" customHeight="1">
      <c r="A16" s="51" t="s">
        <v>32</v>
      </c>
      <c r="B16" s="48" t="s">
        <v>25</v>
      </c>
      <c r="C16" s="39" t="s">
        <v>26</v>
      </c>
      <c r="D16" s="39" t="s">
        <v>26</v>
      </c>
      <c r="E16" s="39" t="s">
        <v>26</v>
      </c>
      <c r="F16" s="39" t="s">
        <v>26</v>
      </c>
      <c r="G16" s="39" t="s">
        <v>26</v>
      </c>
      <c r="H16" s="39" t="s">
        <v>26</v>
      </c>
      <c r="I16" s="39" t="s">
        <v>26</v>
      </c>
      <c r="J16" s="39" t="s">
        <v>25</v>
      </c>
      <c r="K16" s="39">
        <v>185800</v>
      </c>
      <c r="L16" s="39" t="s">
        <v>26</v>
      </c>
      <c r="M16" s="39" t="s">
        <v>26</v>
      </c>
    </row>
    <row r="17" spans="1:13" ht="12" customHeight="1">
      <c r="A17" s="51" t="s">
        <v>33</v>
      </c>
      <c r="B17" s="48">
        <v>10600</v>
      </c>
      <c r="C17" s="39" t="s">
        <v>26</v>
      </c>
      <c r="D17" s="39" t="s">
        <v>26</v>
      </c>
      <c r="E17" s="40">
        <v>476303</v>
      </c>
      <c r="F17" s="39" t="s">
        <v>26</v>
      </c>
      <c r="G17" s="39" t="s">
        <v>26</v>
      </c>
      <c r="H17" s="39" t="s">
        <v>26</v>
      </c>
      <c r="I17" s="39" t="s">
        <v>26</v>
      </c>
      <c r="J17" s="39" t="s">
        <v>25</v>
      </c>
      <c r="K17" s="40">
        <v>5000</v>
      </c>
      <c r="L17" s="39" t="s">
        <v>26</v>
      </c>
      <c r="M17" s="39" t="s">
        <v>26</v>
      </c>
    </row>
    <row r="18" spans="1:13" ht="12" customHeight="1">
      <c r="A18" s="51" t="s">
        <v>34</v>
      </c>
      <c r="B18" s="48">
        <v>329562</v>
      </c>
      <c r="C18" s="39" t="s">
        <v>26</v>
      </c>
      <c r="D18" s="39" t="s">
        <v>26</v>
      </c>
      <c r="E18" s="40">
        <v>106545</v>
      </c>
      <c r="F18" s="39" t="s">
        <v>26</v>
      </c>
      <c r="G18" s="39" t="s">
        <v>26</v>
      </c>
      <c r="H18" s="39" t="s">
        <v>26</v>
      </c>
      <c r="I18" s="39" t="s">
        <v>26</v>
      </c>
      <c r="J18" s="39" t="s">
        <v>25</v>
      </c>
      <c r="K18" s="40">
        <v>129620</v>
      </c>
      <c r="L18" s="39" t="s">
        <v>26</v>
      </c>
      <c r="M18" s="39" t="s">
        <v>26</v>
      </c>
    </row>
    <row r="19" spans="1:13" ht="12" customHeight="1">
      <c r="A19" s="51" t="s">
        <v>35</v>
      </c>
      <c r="B19" s="48">
        <v>105954</v>
      </c>
      <c r="C19" s="39" t="s">
        <v>26</v>
      </c>
      <c r="D19" s="39" t="s">
        <v>26</v>
      </c>
      <c r="E19" s="40">
        <v>86745</v>
      </c>
      <c r="F19" s="39" t="s">
        <v>26</v>
      </c>
      <c r="G19" s="39" t="s">
        <v>26</v>
      </c>
      <c r="H19" s="39" t="s">
        <v>26</v>
      </c>
      <c r="I19" s="39" t="s">
        <v>26</v>
      </c>
      <c r="J19" s="39" t="s">
        <v>25</v>
      </c>
      <c r="K19" s="39" t="s">
        <v>26</v>
      </c>
      <c r="L19" s="39" t="s">
        <v>26</v>
      </c>
      <c r="M19" s="39" t="s">
        <v>26</v>
      </c>
    </row>
    <row r="20" spans="1:13" ht="12" customHeight="1">
      <c r="A20" s="51" t="s">
        <v>36</v>
      </c>
      <c r="B20" s="48">
        <v>240536</v>
      </c>
      <c r="C20" s="39" t="s">
        <v>26</v>
      </c>
      <c r="D20" s="39">
        <v>1548048</v>
      </c>
      <c r="E20" s="39">
        <v>18772</v>
      </c>
      <c r="F20" s="39" t="s">
        <v>26</v>
      </c>
      <c r="G20" s="39">
        <v>84740</v>
      </c>
      <c r="H20" s="39" t="s">
        <v>26</v>
      </c>
      <c r="I20" s="39" t="s">
        <v>26</v>
      </c>
      <c r="J20" s="39" t="s">
        <v>25</v>
      </c>
      <c r="K20" s="39">
        <v>66444</v>
      </c>
      <c r="L20" s="39" t="s">
        <v>26</v>
      </c>
      <c r="M20" s="39" t="s">
        <v>26</v>
      </c>
    </row>
    <row r="21" spans="1:13" ht="12" customHeight="1">
      <c r="A21" s="51" t="s">
        <v>37</v>
      </c>
      <c r="B21" s="48" t="s">
        <v>25</v>
      </c>
      <c r="C21" s="39" t="s">
        <v>26</v>
      </c>
      <c r="D21" s="39" t="s">
        <v>26</v>
      </c>
      <c r="E21" s="40">
        <v>691075</v>
      </c>
      <c r="F21" s="39" t="s">
        <v>26</v>
      </c>
      <c r="G21" s="39" t="s">
        <v>26</v>
      </c>
      <c r="H21" s="39" t="s">
        <v>26</v>
      </c>
      <c r="I21" s="39" t="s">
        <v>26</v>
      </c>
      <c r="J21" s="39" t="s">
        <v>25</v>
      </c>
      <c r="K21" s="40">
        <v>217454</v>
      </c>
      <c r="L21" s="39" t="s">
        <v>26</v>
      </c>
      <c r="M21" s="39" t="s">
        <v>26</v>
      </c>
    </row>
    <row r="22" spans="1:13" ht="12" customHeight="1">
      <c r="A22" s="51" t="s">
        <v>38</v>
      </c>
      <c r="B22" s="48" t="s">
        <v>25</v>
      </c>
      <c r="C22" s="39" t="s">
        <v>26</v>
      </c>
      <c r="D22" s="40">
        <v>42416</v>
      </c>
      <c r="E22" s="40">
        <v>1247753</v>
      </c>
      <c r="F22" s="39" t="s">
        <v>26</v>
      </c>
      <c r="G22" s="39" t="s">
        <v>26</v>
      </c>
      <c r="H22" s="39" t="s">
        <v>26</v>
      </c>
      <c r="I22" s="39" t="s">
        <v>26</v>
      </c>
      <c r="J22" s="39" t="s">
        <v>25</v>
      </c>
      <c r="K22" s="39">
        <v>198400</v>
      </c>
      <c r="L22" s="39" t="s">
        <v>26</v>
      </c>
      <c r="M22" s="39" t="s">
        <v>26</v>
      </c>
    </row>
    <row r="23" spans="1:13" ht="12" customHeight="1">
      <c r="A23" s="51" t="s">
        <v>39</v>
      </c>
      <c r="B23" s="48" t="s">
        <v>25</v>
      </c>
      <c r="C23" s="39" t="s">
        <v>26</v>
      </c>
      <c r="D23" s="39" t="s">
        <v>26</v>
      </c>
      <c r="E23" s="40">
        <v>157128</v>
      </c>
      <c r="F23" s="39" t="s">
        <v>26</v>
      </c>
      <c r="G23" s="39">
        <v>27947</v>
      </c>
      <c r="H23" s="39" t="s">
        <v>26</v>
      </c>
      <c r="I23" s="39" t="s">
        <v>26</v>
      </c>
      <c r="J23" s="39" t="s">
        <v>26</v>
      </c>
      <c r="K23" s="39" t="s">
        <v>26</v>
      </c>
      <c r="L23" s="39" t="s">
        <v>26</v>
      </c>
      <c r="M23" s="39" t="s">
        <v>26</v>
      </c>
    </row>
    <row r="24" spans="1:160" ht="12" customHeight="1">
      <c r="A24" s="51" t="s">
        <v>40</v>
      </c>
      <c r="B24" s="48" t="s">
        <v>25</v>
      </c>
      <c r="C24" s="39" t="s">
        <v>26</v>
      </c>
      <c r="D24" s="39">
        <v>232274</v>
      </c>
      <c r="E24" s="40">
        <v>130354</v>
      </c>
      <c r="F24" s="39" t="s">
        <v>26</v>
      </c>
      <c r="G24" s="39" t="s">
        <v>26</v>
      </c>
      <c r="H24" s="39" t="s">
        <v>26</v>
      </c>
      <c r="I24" s="52">
        <v>6</v>
      </c>
      <c r="J24" s="39">
        <v>11280</v>
      </c>
      <c r="K24" s="40">
        <v>10960</v>
      </c>
      <c r="L24" s="39" t="s">
        <v>26</v>
      </c>
      <c r="M24" s="39" t="s">
        <v>26</v>
      </c>
      <c r="FD24" s="54" t="s">
        <v>41</v>
      </c>
    </row>
    <row r="25" spans="1:13" ht="12" customHeight="1">
      <c r="A25" s="51" t="s">
        <v>42</v>
      </c>
      <c r="B25" s="48">
        <v>134666</v>
      </c>
      <c r="C25" s="39" t="s">
        <v>26</v>
      </c>
      <c r="D25" s="39" t="s">
        <v>26</v>
      </c>
      <c r="E25" s="39" t="s">
        <v>26</v>
      </c>
      <c r="F25" s="39" t="s">
        <v>26</v>
      </c>
      <c r="G25" s="39" t="s">
        <v>26</v>
      </c>
      <c r="H25" s="39" t="s">
        <v>26</v>
      </c>
      <c r="I25" s="39" t="s">
        <v>26</v>
      </c>
      <c r="J25" s="39" t="s">
        <v>25</v>
      </c>
      <c r="K25" s="39">
        <v>70000</v>
      </c>
      <c r="L25" s="39" t="s">
        <v>26</v>
      </c>
      <c r="M25" s="39" t="s">
        <v>26</v>
      </c>
    </row>
    <row r="26" spans="1:13" ht="12" customHeight="1">
      <c r="A26" s="51" t="s">
        <v>43</v>
      </c>
      <c r="B26" s="48" t="s">
        <v>25</v>
      </c>
      <c r="C26" s="39" t="s">
        <v>26</v>
      </c>
      <c r="D26" s="39" t="s">
        <v>26</v>
      </c>
      <c r="E26" s="40">
        <v>328526</v>
      </c>
      <c r="F26" s="39" t="s">
        <v>26</v>
      </c>
      <c r="G26" s="39" t="s">
        <v>26</v>
      </c>
      <c r="H26" s="39" t="s">
        <v>26</v>
      </c>
      <c r="I26" s="39" t="s">
        <v>26</v>
      </c>
      <c r="J26" s="39" t="s">
        <v>25</v>
      </c>
      <c r="K26" s="40">
        <v>65912</v>
      </c>
      <c r="L26" s="39" t="s">
        <v>26</v>
      </c>
      <c r="M26" s="39" t="s">
        <v>26</v>
      </c>
    </row>
    <row r="27" spans="1:13" ht="12" customHeight="1">
      <c r="A27" s="51" t="s">
        <v>44</v>
      </c>
      <c r="B27" s="38">
        <v>955849</v>
      </c>
      <c r="C27" s="39" t="s">
        <v>26</v>
      </c>
      <c r="D27" s="39">
        <v>801608</v>
      </c>
      <c r="E27" s="40">
        <v>949566</v>
      </c>
      <c r="F27" s="39" t="s">
        <v>26</v>
      </c>
      <c r="G27" s="39" t="s">
        <v>26</v>
      </c>
      <c r="H27" s="39" t="s">
        <v>26</v>
      </c>
      <c r="I27" s="39" t="s">
        <v>26</v>
      </c>
      <c r="J27" s="39" t="s">
        <v>25</v>
      </c>
      <c r="K27" s="40">
        <v>39298</v>
      </c>
      <c r="L27" s="39" t="s">
        <v>26</v>
      </c>
      <c r="M27" s="39" t="s">
        <v>26</v>
      </c>
    </row>
    <row r="28" spans="1:13" ht="12" customHeight="1">
      <c r="A28" s="51" t="s">
        <v>45</v>
      </c>
      <c r="B28" s="48" t="s">
        <v>25</v>
      </c>
      <c r="C28" s="39" t="s">
        <v>26</v>
      </c>
      <c r="D28" s="39">
        <v>263182</v>
      </c>
      <c r="E28" s="40">
        <v>174232</v>
      </c>
      <c r="F28" s="39" t="s">
        <v>26</v>
      </c>
      <c r="G28" s="39" t="s">
        <v>26</v>
      </c>
      <c r="H28" s="39" t="s">
        <v>26</v>
      </c>
      <c r="I28" s="39" t="s">
        <v>26</v>
      </c>
      <c r="J28" s="39" t="s">
        <v>25</v>
      </c>
      <c r="K28" s="39">
        <v>77000</v>
      </c>
      <c r="L28" s="39" t="s">
        <v>26</v>
      </c>
      <c r="M28" s="39" t="s">
        <v>26</v>
      </c>
    </row>
    <row r="29" spans="1:13" ht="12" customHeight="1">
      <c r="A29" s="51" t="s">
        <v>46</v>
      </c>
      <c r="B29" s="48" t="s">
        <v>25</v>
      </c>
      <c r="C29" s="39" t="s">
        <v>26</v>
      </c>
      <c r="D29" s="39">
        <v>378848</v>
      </c>
      <c r="E29" s="40">
        <v>297681</v>
      </c>
      <c r="F29" s="39" t="s">
        <v>26</v>
      </c>
      <c r="G29" s="39" t="s">
        <v>26</v>
      </c>
      <c r="H29" s="39" t="s">
        <v>26</v>
      </c>
      <c r="I29" s="52">
        <v>111</v>
      </c>
      <c r="J29" s="39">
        <v>104915</v>
      </c>
      <c r="K29" s="39" t="s">
        <v>26</v>
      </c>
      <c r="L29" s="39" t="s">
        <v>26</v>
      </c>
      <c r="M29" s="39" t="s">
        <v>26</v>
      </c>
    </row>
    <row r="30" spans="1:13" ht="12" customHeight="1">
      <c r="A30" s="51" t="s">
        <v>47</v>
      </c>
      <c r="B30" s="48" t="s">
        <v>25</v>
      </c>
      <c r="C30" s="39" t="s">
        <v>26</v>
      </c>
      <c r="D30" s="39" t="s">
        <v>26</v>
      </c>
      <c r="E30" s="40">
        <v>111252</v>
      </c>
      <c r="F30" s="39" t="s">
        <v>26</v>
      </c>
      <c r="G30" s="39" t="s">
        <v>26</v>
      </c>
      <c r="H30" s="39" t="s">
        <v>26</v>
      </c>
      <c r="I30" s="39" t="s">
        <v>26</v>
      </c>
      <c r="J30" s="39" t="s">
        <v>26</v>
      </c>
      <c r="K30" s="39">
        <v>17796</v>
      </c>
      <c r="L30" s="39" t="s">
        <v>26</v>
      </c>
      <c r="M30" s="39" t="s">
        <v>26</v>
      </c>
    </row>
    <row r="31" spans="1:13" ht="12" customHeight="1">
      <c r="A31" s="51" t="s">
        <v>48</v>
      </c>
      <c r="B31" s="48" t="s">
        <v>25</v>
      </c>
      <c r="C31" s="39" t="s">
        <v>26</v>
      </c>
      <c r="D31" s="39" t="s">
        <v>26</v>
      </c>
      <c r="E31" s="40">
        <v>39335</v>
      </c>
      <c r="F31" s="39" t="s">
        <v>26</v>
      </c>
      <c r="G31" s="39" t="s">
        <v>26</v>
      </c>
      <c r="H31" s="39" t="s">
        <v>26</v>
      </c>
      <c r="I31" s="39" t="s">
        <v>26</v>
      </c>
      <c r="J31" s="39" t="s">
        <v>26</v>
      </c>
      <c r="K31" s="39">
        <v>36500</v>
      </c>
      <c r="L31" s="39" t="s">
        <v>26</v>
      </c>
      <c r="M31" s="39" t="s">
        <v>26</v>
      </c>
    </row>
    <row r="32" spans="1:13" ht="12" customHeight="1">
      <c r="A32" s="51" t="s">
        <v>49</v>
      </c>
      <c r="B32" s="48" t="s">
        <v>25</v>
      </c>
      <c r="C32" s="39" t="s">
        <v>26</v>
      </c>
      <c r="D32" s="40">
        <v>601191</v>
      </c>
      <c r="E32" s="40">
        <v>52882</v>
      </c>
      <c r="F32" s="39" t="s">
        <v>26</v>
      </c>
      <c r="G32" s="39" t="s">
        <v>26</v>
      </c>
      <c r="H32" s="39" t="s">
        <v>26</v>
      </c>
      <c r="I32" s="39" t="s">
        <v>26</v>
      </c>
      <c r="J32" s="39" t="s">
        <v>26</v>
      </c>
      <c r="K32" s="55">
        <v>5000</v>
      </c>
      <c r="L32" s="55" t="s">
        <v>26</v>
      </c>
      <c r="M32" s="55" t="s">
        <v>26</v>
      </c>
    </row>
    <row r="33" spans="1:10" ht="12" customHeight="1">
      <c r="A33" s="56" t="s">
        <v>50</v>
      </c>
      <c r="B33" s="56"/>
      <c r="C33" s="57"/>
      <c r="D33" s="56"/>
      <c r="E33" s="56"/>
      <c r="F33" s="56"/>
      <c r="G33" s="56"/>
      <c r="H33" s="58"/>
      <c r="I33" s="56"/>
      <c r="J33" s="56"/>
    </row>
    <row r="34" ht="12">
      <c r="A34" s="5" t="s">
        <v>51</v>
      </c>
    </row>
    <row r="35" ht="12">
      <c r="A35" s="5" t="s">
        <v>52</v>
      </c>
    </row>
  </sheetData>
  <sheetProtection/>
  <mergeCells count="2">
    <mergeCell ref="A3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2009-04-28T05:10:59Z</dcterms:created>
  <dcterms:modified xsi:type="dcterms:W3CDTF">2009-04-28T05:11:05Z</dcterms:modified>
  <cp:category/>
  <cp:version/>
  <cp:contentType/>
  <cp:contentStatus/>
</cp:coreProperties>
</file>