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'91'!$A$1:$G$19</definedName>
    <definedName name="_112．建築の時期_種類および持ち家_借家別住宅数">#REF!</definedName>
    <definedName name="_60．農__作__物ー1">#REF!</definedName>
    <definedName name="_9.建__________設__________業" localSheetId="0">'91'!$A$1:$G$19</definedName>
    <definedName name="_xlnm.Print_Area" localSheetId="0">'91'!$A$1:$G$19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<sst xmlns="http://schemas.openxmlformats.org/spreadsheetml/2006/main" count="27" uniqueCount="23">
  <si>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>　91．工事別着工住宅数および床面積</t>
  </si>
  <si>
    <t>(単位  平方メートル)</t>
  </si>
  <si>
    <t>月次</t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</si>
  <si>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</si>
  <si>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</si>
  <si>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</si>
  <si>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</si>
  <si>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</si>
  <si>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</si>
  <si>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t>昭 和 52 年 1 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</si>
  <si>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</si>
  <si>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</si>
  <si>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</si>
  <si>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</si>
  <si>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</si>
  <si>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</si>
  <si>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</si>
  <si>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</si>
  <si>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</si>
  <si>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</si>
  <si>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</si>
  <si>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資料:建設省｢建築動態統計｣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</si>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</sst>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distributed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distributed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>
      <alignment/>
      <protection/>
    </xf>
    <xf numFmtId="41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41" fontId="23" fillId="0" borderId="16" xfId="0" applyNumberFormat="1" applyFont="1" applyBorder="1" applyAlignment="1" applyProtection="1">
      <alignment horizontal="center" vertical="center"/>
      <protection locked="0"/>
    </xf>
    <xf numFmtId="41" fontId="23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Alignment="1">
      <alignment vertical="center"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>
      <alignment/>
    </xf>
    <xf numFmtId="41" fontId="22" fillId="0" borderId="0" xfId="0" applyNumberFormat="1" applyFont="1" applyBorder="1" applyAlignment="1" applyProtection="1">
      <alignment/>
      <protection locked="0"/>
    </xf>
    <xf numFmtId="176" fontId="22" fillId="0" borderId="18" xfId="0" applyNumberFormat="1" applyFont="1" applyBorder="1" applyAlignment="1" applyProtection="1">
      <alignment horizontal="left"/>
      <protection locked="0"/>
    </xf>
    <xf numFmtId="176" fontId="22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C13" sqref="C13"/>
    </sheetView>
  </sheetViews>
  <sheetFormatPr defaultColWidth="15.25390625" defaultRowHeight="12" customHeight="1"/>
  <cols>
    <col min="1" max="1" width="18.625" style="5" customWidth="1"/>
    <col min="2" max="7" width="14.75390625" style="5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13" s="18" customFormat="1" ht="15" customHeight="1">
      <c r="A5" s="15" t="s">
        <v>8</v>
      </c>
      <c r="B5" s="16">
        <f aca="true" t="shared" si="0" ref="B5:G5">SUM(B7:B18)</f>
        <v>19796</v>
      </c>
      <c r="C5" s="16">
        <f t="shared" si="0"/>
        <v>1586213</v>
      </c>
      <c r="D5" s="16">
        <f t="shared" si="0"/>
        <v>15105</v>
      </c>
      <c r="E5" s="16">
        <f t="shared" si="0"/>
        <v>1366933</v>
      </c>
      <c r="F5" s="16">
        <f t="shared" si="0"/>
        <v>4691</v>
      </c>
      <c r="G5" s="16">
        <f t="shared" si="0"/>
        <v>219280</v>
      </c>
      <c r="H5" s="17"/>
      <c r="I5" s="17"/>
      <c r="J5" s="17"/>
      <c r="K5" s="17"/>
      <c r="L5" s="17"/>
      <c r="M5" s="17"/>
    </row>
    <row r="6" spans="1:13" s="12" customFormat="1" ht="12" customHeight="1">
      <c r="A6" s="19"/>
      <c r="B6" s="20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</row>
    <row r="7" spans="1:13" ht="12" customHeight="1">
      <c r="A7" s="23" t="s">
        <v>9</v>
      </c>
      <c r="B7" s="24">
        <f aca="true" t="shared" si="1" ref="B7:C18">SUM(D7+F7)</f>
        <v>1261</v>
      </c>
      <c r="C7" s="24">
        <f t="shared" si="1"/>
        <v>97998</v>
      </c>
      <c r="D7" s="25">
        <v>936</v>
      </c>
      <c r="E7" s="25">
        <v>83721</v>
      </c>
      <c r="F7" s="26">
        <v>325</v>
      </c>
      <c r="G7" s="25">
        <v>14277</v>
      </c>
      <c r="H7" s="27"/>
      <c r="I7" s="27"/>
      <c r="J7" s="27"/>
      <c r="K7" s="27"/>
      <c r="L7" s="27"/>
      <c r="M7" s="27"/>
    </row>
    <row r="8" spans="1:13" ht="12" customHeight="1">
      <c r="A8" s="23" t="s">
        <v>10</v>
      </c>
      <c r="B8" s="24">
        <f t="shared" si="1"/>
        <v>1657</v>
      </c>
      <c r="C8" s="24">
        <f t="shared" si="1"/>
        <v>119298</v>
      </c>
      <c r="D8" s="25">
        <v>1209</v>
      </c>
      <c r="E8" s="25">
        <v>97920</v>
      </c>
      <c r="F8" s="26">
        <v>448</v>
      </c>
      <c r="G8" s="25">
        <v>21378</v>
      </c>
      <c r="H8" s="27"/>
      <c r="I8" s="27"/>
      <c r="J8" s="27"/>
      <c r="K8" s="27"/>
      <c r="L8" s="27"/>
      <c r="M8" s="27"/>
    </row>
    <row r="9" spans="1:13" ht="12" customHeight="1">
      <c r="A9" s="23" t="s">
        <v>11</v>
      </c>
      <c r="B9" s="24">
        <f t="shared" si="1"/>
        <v>1814</v>
      </c>
      <c r="C9" s="24">
        <f t="shared" si="1"/>
        <v>148288</v>
      </c>
      <c r="D9" s="26">
        <v>1455</v>
      </c>
      <c r="E9" s="26">
        <v>130923</v>
      </c>
      <c r="F9" s="26">
        <v>359</v>
      </c>
      <c r="G9" s="25">
        <v>17365</v>
      </c>
      <c r="H9" s="27"/>
      <c r="I9" s="27"/>
      <c r="J9" s="27"/>
      <c r="K9" s="27"/>
      <c r="L9" s="27"/>
      <c r="M9" s="27"/>
    </row>
    <row r="10" spans="1:13" ht="12" customHeight="1">
      <c r="A10" s="23" t="s">
        <v>12</v>
      </c>
      <c r="B10" s="24">
        <f t="shared" si="1"/>
        <v>2173</v>
      </c>
      <c r="C10" s="24">
        <f t="shared" si="1"/>
        <v>182840</v>
      </c>
      <c r="D10" s="26">
        <v>1775</v>
      </c>
      <c r="E10" s="26">
        <v>163489</v>
      </c>
      <c r="F10" s="26">
        <v>398</v>
      </c>
      <c r="G10" s="25">
        <v>19351</v>
      </c>
      <c r="H10" s="27"/>
      <c r="I10" s="27"/>
      <c r="J10" s="27"/>
      <c r="K10" s="27"/>
      <c r="L10" s="27"/>
      <c r="M10" s="27"/>
    </row>
    <row r="11" spans="1:13" ht="12" customHeight="1">
      <c r="A11" s="23" t="s">
        <v>13</v>
      </c>
      <c r="B11" s="24">
        <f t="shared" si="1"/>
        <v>1457</v>
      </c>
      <c r="C11" s="24">
        <f t="shared" si="1"/>
        <v>109505</v>
      </c>
      <c r="D11" s="26">
        <v>1063</v>
      </c>
      <c r="E11" s="26">
        <v>91425</v>
      </c>
      <c r="F11" s="26">
        <v>394</v>
      </c>
      <c r="G11" s="25">
        <v>18080</v>
      </c>
      <c r="H11" s="27"/>
      <c r="I11" s="27"/>
      <c r="J11" s="27"/>
      <c r="K11" s="27"/>
      <c r="L11" s="27"/>
      <c r="M11" s="27"/>
    </row>
    <row r="12" spans="1:13" ht="12" customHeight="1">
      <c r="A12" s="23" t="s">
        <v>14</v>
      </c>
      <c r="B12" s="24">
        <f t="shared" si="1"/>
        <v>1421</v>
      </c>
      <c r="C12" s="24">
        <f t="shared" si="1"/>
        <v>111421</v>
      </c>
      <c r="D12" s="26">
        <v>1072</v>
      </c>
      <c r="E12" s="26">
        <v>94648</v>
      </c>
      <c r="F12" s="26">
        <v>349</v>
      </c>
      <c r="G12" s="25">
        <v>16773</v>
      </c>
      <c r="H12" s="27"/>
      <c r="I12" s="27"/>
      <c r="J12" s="27"/>
      <c r="K12" s="27"/>
      <c r="L12" s="27"/>
      <c r="M12" s="27"/>
    </row>
    <row r="13" spans="1:13" ht="12" customHeight="1">
      <c r="A13" s="23" t="s">
        <v>15</v>
      </c>
      <c r="B13" s="24">
        <f t="shared" si="1"/>
        <v>1727</v>
      </c>
      <c r="C13" s="24">
        <f t="shared" si="1"/>
        <v>141472</v>
      </c>
      <c r="D13" s="26">
        <v>1203</v>
      </c>
      <c r="E13" s="26">
        <v>117850</v>
      </c>
      <c r="F13" s="26">
        <v>524</v>
      </c>
      <c r="G13" s="25">
        <v>23622</v>
      </c>
      <c r="H13" s="27"/>
      <c r="I13" s="27"/>
      <c r="J13" s="27"/>
      <c r="K13" s="27"/>
      <c r="L13" s="27"/>
      <c r="M13" s="27"/>
    </row>
    <row r="14" spans="1:13" ht="12" customHeight="1">
      <c r="A14" s="23" t="s">
        <v>16</v>
      </c>
      <c r="B14" s="24">
        <f t="shared" si="1"/>
        <v>1812</v>
      </c>
      <c r="C14" s="24">
        <f t="shared" si="1"/>
        <v>158358</v>
      </c>
      <c r="D14" s="26">
        <v>1468</v>
      </c>
      <c r="E14" s="26">
        <v>142508</v>
      </c>
      <c r="F14" s="26">
        <v>344</v>
      </c>
      <c r="G14" s="25">
        <v>15850</v>
      </c>
      <c r="H14" s="27"/>
      <c r="I14" s="27"/>
      <c r="J14" s="27"/>
      <c r="K14" s="27"/>
      <c r="L14" s="27"/>
      <c r="M14" s="27"/>
    </row>
    <row r="15" spans="1:13" ht="12" customHeight="1">
      <c r="A15" s="23" t="s">
        <v>17</v>
      </c>
      <c r="B15" s="24">
        <f t="shared" si="1"/>
        <v>1440</v>
      </c>
      <c r="C15" s="24">
        <f t="shared" si="1"/>
        <v>115148</v>
      </c>
      <c r="D15" s="26">
        <v>1057</v>
      </c>
      <c r="E15" s="26">
        <v>96704</v>
      </c>
      <c r="F15" s="26">
        <v>383</v>
      </c>
      <c r="G15" s="25">
        <v>18444</v>
      </c>
      <c r="H15" s="27"/>
      <c r="I15" s="27"/>
      <c r="J15" s="27"/>
      <c r="K15" s="27"/>
      <c r="L15" s="27"/>
      <c r="M15" s="27"/>
    </row>
    <row r="16" spans="1:13" ht="12" customHeight="1">
      <c r="A16" s="23" t="s">
        <v>18</v>
      </c>
      <c r="B16" s="24">
        <f t="shared" si="1"/>
        <v>1306</v>
      </c>
      <c r="C16" s="24">
        <f t="shared" si="1"/>
        <v>105326</v>
      </c>
      <c r="D16" s="26">
        <v>955</v>
      </c>
      <c r="E16" s="26">
        <v>88559</v>
      </c>
      <c r="F16" s="26">
        <v>351</v>
      </c>
      <c r="G16" s="25">
        <v>16767</v>
      </c>
      <c r="H16" s="27"/>
      <c r="I16" s="27"/>
      <c r="J16" s="27"/>
      <c r="K16" s="27"/>
      <c r="L16" s="27"/>
      <c r="M16" s="27"/>
    </row>
    <row r="17" spans="1:13" ht="12" customHeight="1">
      <c r="A17" s="23" t="s">
        <v>19</v>
      </c>
      <c r="B17" s="24">
        <f t="shared" si="1"/>
        <v>1778</v>
      </c>
      <c r="C17" s="24">
        <f t="shared" si="1"/>
        <v>139206</v>
      </c>
      <c r="D17" s="26">
        <v>1388</v>
      </c>
      <c r="E17" s="26">
        <v>121984</v>
      </c>
      <c r="F17" s="26">
        <v>390</v>
      </c>
      <c r="G17" s="25">
        <v>17222</v>
      </c>
      <c r="H17" s="27"/>
      <c r="I17" s="27"/>
      <c r="J17" s="27"/>
      <c r="K17" s="27"/>
      <c r="L17" s="27"/>
      <c r="M17" s="27"/>
    </row>
    <row r="18" spans="1:13" ht="12" customHeight="1">
      <c r="A18" s="23" t="s">
        <v>20</v>
      </c>
      <c r="B18" s="24">
        <f t="shared" si="1"/>
        <v>1950</v>
      </c>
      <c r="C18" s="24">
        <f t="shared" si="1"/>
        <v>157353</v>
      </c>
      <c r="D18" s="25">
        <v>1524</v>
      </c>
      <c r="E18" s="25">
        <v>137202</v>
      </c>
      <c r="F18" s="26">
        <v>426</v>
      </c>
      <c r="G18" s="28">
        <v>20151</v>
      </c>
      <c r="H18" s="27"/>
      <c r="I18" s="27"/>
      <c r="J18" s="27"/>
      <c r="K18" s="27"/>
      <c r="L18" s="27"/>
      <c r="M18" s="27"/>
    </row>
    <row r="19" spans="1:7" ht="14.25" customHeight="1">
      <c r="A19" s="29" t="s">
        <v>21</v>
      </c>
      <c r="B19" s="29"/>
      <c r="C19" s="30"/>
      <c r="D19" s="30" t="s">
        <v>22</v>
      </c>
      <c r="E19" s="30"/>
      <c r="F19" s="30"/>
      <c r="G19" s="30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2009-04-28T05:19:51Z</dcterms:created>
  <dcterms:modified xsi:type="dcterms:W3CDTF">2009-04-28T05:19:56Z</dcterms:modified>
  <cp:category/>
  <cp:version/>
  <cp:contentType/>
  <cp:contentStatus/>
</cp:coreProperties>
</file>