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<sst xmlns="http://schemas.openxmlformats.org/spreadsheetml/2006/main" count="45" uniqueCount="45">
  <si>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</si>
  <si>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 xml:space="preserve">   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</si>
  <si>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</si>
  <si>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</si>
  <si>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</si>
  <si>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</si>
  <si>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</si>
  <si>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</si>
  <si>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</si>
  <si>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</si>
  <si>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</si>
  <si>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</si>
  <si>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</si>
  <si>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</si>
  <si>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</si>
  <si>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</si>
  <si>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</si>
  <si>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</si>
  <si>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</si>
  <si>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</si>
  <si>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</si>
  <si>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</si>
  <si>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</si>
  <si>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</si>
  <si>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</si>
  <si>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</si>
  <si>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48 年</t>
  </si>
  <si>
    <t xml:space="preserve">   49</t>
  </si>
  <si>
    <t xml:space="preserve">   50</t>
  </si>
  <si>
    <t xml:space="preserve">   51</t>
  </si>
  <si>
    <t xml:space="preserve">   52</t>
  </si>
  <si>
    <t>52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</si>
  <si>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</si>
  <si>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</si>
  <si>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</si>
  <si>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</si>
  <si>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</si>
  <si>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</si>
  <si>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</si>
  <si>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</si>
  <si>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</si>
  <si>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</si>
  <si>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</si>
  <si>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</si>
  <si>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     注 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</si>
</sst>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 vertical="center"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 quotePrefix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28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3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1" fillId="0" borderId="25" xfId="0" applyNumberFormat="1" applyFont="1" applyBorder="1" applyAlignment="1" applyProtection="1" quotePrefix="1">
      <alignment horizontal="center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2" xfId="0" applyNumberFormat="1" applyFont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E27" sqref="E27"/>
    </sheetView>
  </sheetViews>
  <sheetFormatPr defaultColWidth="8.796875" defaultRowHeight="14.25"/>
  <cols>
    <col min="1" max="1" width="11.09765625" style="73" customWidth="1"/>
    <col min="2" max="2" width="8" style="47" customWidth="1"/>
    <col min="3" max="3" width="9.3984375" style="47" customWidth="1"/>
    <col min="4" max="8" width="8" style="47" customWidth="1"/>
    <col min="9" max="9" width="8.09765625" style="47" customWidth="1"/>
    <col min="10" max="11" width="8.5" style="47" customWidth="1"/>
    <col min="12" max="12" width="9.3984375" style="47" customWidth="1"/>
    <col min="13" max="16" width="8.5" style="47" customWidth="1"/>
    <col min="17" max="19" width="8.5" style="73" customWidth="1"/>
    <col min="20" max="20" width="4.59765625" style="73" customWidth="1"/>
    <col min="21" max="16384" width="9" style="73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7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7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3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28" t="s">
        <v>23</v>
      </c>
      <c r="R4" s="27" t="s">
        <v>24</v>
      </c>
      <c r="S4" s="27" t="s">
        <v>25</v>
      </c>
      <c r="T4" s="31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s="24" customFormat="1" ht="12" customHeight="1">
      <c r="A5" s="34"/>
      <c r="B5" s="35"/>
      <c r="C5" s="36"/>
      <c r="D5" s="36"/>
      <c r="E5" s="36"/>
      <c r="F5" s="36"/>
      <c r="G5" s="36"/>
      <c r="H5" s="36"/>
      <c r="I5" s="37"/>
      <c r="J5" s="38"/>
      <c r="K5" s="39"/>
      <c r="L5" s="36"/>
      <c r="M5" s="36"/>
      <c r="N5" s="36"/>
      <c r="O5" s="36"/>
      <c r="P5" s="36"/>
      <c r="Q5" s="37"/>
      <c r="R5" s="36"/>
      <c r="S5" s="36"/>
      <c r="T5" s="40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7" customFormat="1" ht="12" customHeight="1">
      <c r="A6" s="41" t="s">
        <v>26</v>
      </c>
      <c r="B6" s="42">
        <v>91</v>
      </c>
      <c r="C6" s="43">
        <v>306193</v>
      </c>
      <c r="D6" s="43">
        <v>24905</v>
      </c>
      <c r="E6" s="43">
        <v>70161</v>
      </c>
      <c r="F6" s="43">
        <v>17198</v>
      </c>
      <c r="G6" s="43">
        <v>179377</v>
      </c>
      <c r="H6" s="43">
        <v>8603</v>
      </c>
      <c r="I6" s="43">
        <v>193</v>
      </c>
      <c r="J6" s="43">
        <v>5756</v>
      </c>
      <c r="K6" s="43">
        <v>1073</v>
      </c>
      <c r="L6" s="43">
        <v>235988</v>
      </c>
      <c r="M6" s="43">
        <v>105592</v>
      </c>
      <c r="N6" s="43">
        <v>78920</v>
      </c>
      <c r="O6" s="43">
        <v>2044</v>
      </c>
      <c r="P6" s="43">
        <v>49932</v>
      </c>
      <c r="Q6" s="43">
        <v>45556</v>
      </c>
      <c r="R6" s="43">
        <v>15357</v>
      </c>
      <c r="S6" s="44">
        <v>5501</v>
      </c>
      <c r="T6" s="45">
        <v>48</v>
      </c>
      <c r="U6" s="46"/>
      <c r="V6" s="46"/>
      <c r="W6" s="46"/>
      <c r="X6" s="46"/>
      <c r="Y6" s="46"/>
      <c r="Z6" s="46"/>
    </row>
    <row r="7" spans="1:26" s="47" customFormat="1" ht="12" customHeight="1">
      <c r="A7" s="41" t="s">
        <v>27</v>
      </c>
      <c r="B7" s="48">
        <v>93</v>
      </c>
      <c r="C7" s="49">
        <v>352030</v>
      </c>
      <c r="D7" s="49">
        <v>25979</v>
      </c>
      <c r="E7" s="49">
        <v>83279</v>
      </c>
      <c r="F7" s="49">
        <v>20294</v>
      </c>
      <c r="G7" s="49">
        <v>206545</v>
      </c>
      <c r="H7" s="49">
        <v>8293</v>
      </c>
      <c r="I7" s="49">
        <v>307</v>
      </c>
      <c r="J7" s="49">
        <v>7333</v>
      </c>
      <c r="K7" s="49">
        <v>1173</v>
      </c>
      <c r="L7" s="49">
        <v>268044</v>
      </c>
      <c r="M7" s="49">
        <v>113952</v>
      </c>
      <c r="N7" s="49">
        <v>96298</v>
      </c>
      <c r="O7" s="49">
        <v>808</v>
      </c>
      <c r="P7" s="49">
        <v>56986</v>
      </c>
      <c r="Q7" s="49">
        <v>57188</v>
      </c>
      <c r="R7" s="49">
        <v>14872</v>
      </c>
      <c r="S7" s="50">
        <v>9133</v>
      </c>
      <c r="T7" s="45">
        <v>49</v>
      </c>
      <c r="U7" s="46"/>
      <c r="V7" s="46"/>
      <c r="W7" s="46"/>
      <c r="X7" s="46"/>
      <c r="Y7" s="46"/>
      <c r="Z7" s="46"/>
    </row>
    <row r="8" spans="1:20" s="47" customFormat="1" ht="12" customHeight="1">
      <c r="A8" s="41" t="s">
        <v>28</v>
      </c>
      <c r="B8" s="48">
        <v>94</v>
      </c>
      <c r="C8" s="49">
        <v>400488</v>
      </c>
      <c r="D8" s="49">
        <v>27928</v>
      </c>
      <c r="E8" s="49">
        <v>92072</v>
      </c>
      <c r="F8" s="49">
        <v>24884</v>
      </c>
      <c r="G8" s="49">
        <v>239790</v>
      </c>
      <c r="H8" s="49">
        <v>8859</v>
      </c>
      <c r="I8" s="49">
        <v>322</v>
      </c>
      <c r="J8" s="49">
        <v>6633</v>
      </c>
      <c r="K8" s="49">
        <v>1490</v>
      </c>
      <c r="L8" s="49">
        <v>302838</v>
      </c>
      <c r="M8" s="49">
        <v>120526</v>
      </c>
      <c r="N8" s="49">
        <v>119530</v>
      </c>
      <c r="O8" s="49">
        <v>1300</v>
      </c>
      <c r="P8" s="49">
        <v>61182</v>
      </c>
      <c r="Q8" s="49">
        <v>70366</v>
      </c>
      <c r="R8" s="49">
        <v>17306</v>
      </c>
      <c r="S8" s="50">
        <v>6441</v>
      </c>
      <c r="T8" s="45">
        <v>50</v>
      </c>
    </row>
    <row r="9" spans="1:20" s="47" customFormat="1" ht="12" customHeight="1">
      <c r="A9" s="41" t="s">
        <v>29</v>
      </c>
      <c r="B9" s="48">
        <v>98</v>
      </c>
      <c r="C9" s="49">
        <v>470569</v>
      </c>
      <c r="D9" s="49">
        <v>31713</v>
      </c>
      <c r="E9" s="49">
        <v>105967</v>
      </c>
      <c r="F9" s="49">
        <v>25289</v>
      </c>
      <c r="G9" s="49">
        <v>289479</v>
      </c>
      <c r="H9" s="49">
        <v>10249</v>
      </c>
      <c r="I9" s="49">
        <v>410</v>
      </c>
      <c r="J9" s="49">
        <v>7462</v>
      </c>
      <c r="K9" s="49">
        <v>1866</v>
      </c>
      <c r="L9" s="49">
        <v>349900</v>
      </c>
      <c r="M9" s="49">
        <v>133349</v>
      </c>
      <c r="N9" s="49">
        <v>144433</v>
      </c>
      <c r="O9" s="49">
        <v>2143</v>
      </c>
      <c r="P9" s="49">
        <v>69975</v>
      </c>
      <c r="Q9" s="49">
        <v>93145</v>
      </c>
      <c r="R9" s="49">
        <v>21462</v>
      </c>
      <c r="S9" s="50">
        <v>3651</v>
      </c>
      <c r="T9" s="45">
        <v>51</v>
      </c>
    </row>
    <row r="10" spans="1:20" s="47" customFormat="1" ht="12" customHeight="1">
      <c r="A10" s="51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45"/>
    </row>
    <row r="11" spans="1:20" s="57" customFormat="1" ht="12">
      <c r="A11" s="52" t="s">
        <v>30</v>
      </c>
      <c r="B11" s="53">
        <f>B24</f>
        <v>102</v>
      </c>
      <c r="C11" s="54">
        <f aca="true" t="shared" si="0" ref="C11:S11">C24</f>
        <v>544064</v>
      </c>
      <c r="D11" s="54">
        <f t="shared" si="0"/>
        <v>36339</v>
      </c>
      <c r="E11" s="54">
        <f t="shared" si="0"/>
        <v>121289</v>
      </c>
      <c r="F11" s="54">
        <v>28940</v>
      </c>
      <c r="G11" s="54">
        <f t="shared" si="0"/>
        <v>339422</v>
      </c>
      <c r="H11" s="54">
        <f t="shared" si="0"/>
        <v>9827</v>
      </c>
      <c r="I11" s="54">
        <f t="shared" si="0"/>
        <v>391</v>
      </c>
      <c r="J11" s="54">
        <f t="shared" si="0"/>
        <v>7856</v>
      </c>
      <c r="K11" s="54">
        <f t="shared" si="0"/>
        <v>2162</v>
      </c>
      <c r="L11" s="54">
        <f t="shared" si="0"/>
        <v>412996</v>
      </c>
      <c r="M11" s="54">
        <f t="shared" si="0"/>
        <v>158070</v>
      </c>
      <c r="N11" s="54">
        <f t="shared" si="0"/>
        <v>178005</v>
      </c>
      <c r="O11" s="54">
        <f t="shared" si="0"/>
        <v>3354</v>
      </c>
      <c r="P11" s="54">
        <f t="shared" si="0"/>
        <v>73567</v>
      </c>
      <c r="Q11" s="54">
        <f t="shared" si="0"/>
        <v>108552</v>
      </c>
      <c r="R11" s="54">
        <f t="shared" si="0"/>
        <v>22816</v>
      </c>
      <c r="S11" s="55">
        <f t="shared" si="0"/>
        <v>1352</v>
      </c>
      <c r="T11" s="56">
        <v>52</v>
      </c>
    </row>
    <row r="12" spans="1:20" s="57" customFormat="1" ht="12" customHeight="1">
      <c r="A12" s="50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8"/>
      <c r="Q12" s="49"/>
      <c r="R12" s="58"/>
      <c r="S12" s="50"/>
      <c r="T12" s="45"/>
    </row>
    <row r="13" spans="1:22" s="47" customFormat="1" ht="12" customHeight="1">
      <c r="A13" s="59" t="s">
        <v>31</v>
      </c>
      <c r="B13" s="48">
        <v>98</v>
      </c>
      <c r="C13" s="60">
        <f>SUM(D13:J13)</f>
        <v>455463</v>
      </c>
      <c r="D13" s="49">
        <v>27960</v>
      </c>
      <c r="E13" s="49">
        <v>98948</v>
      </c>
      <c r="F13" s="49">
        <v>17558</v>
      </c>
      <c r="G13" s="49">
        <v>290227</v>
      </c>
      <c r="H13" s="49">
        <v>10300</v>
      </c>
      <c r="I13" s="49">
        <v>393</v>
      </c>
      <c r="J13" s="49">
        <v>10077</v>
      </c>
      <c r="K13" s="49">
        <v>1136</v>
      </c>
      <c r="L13" s="60">
        <f>SUM(M13:P13)</f>
        <v>345605</v>
      </c>
      <c r="M13" s="49">
        <v>129698</v>
      </c>
      <c r="N13" s="49">
        <v>144625</v>
      </c>
      <c r="O13" s="49">
        <v>2039</v>
      </c>
      <c r="P13" s="49">
        <v>69243</v>
      </c>
      <c r="Q13" s="49">
        <v>88031</v>
      </c>
      <c r="R13" s="49">
        <v>17440</v>
      </c>
      <c r="S13" s="50">
        <v>7394</v>
      </c>
      <c r="T13" s="45">
        <v>1</v>
      </c>
      <c r="V13" s="61"/>
    </row>
    <row r="14" spans="1:20" s="47" customFormat="1" ht="12" customHeight="1">
      <c r="A14" s="59" t="s">
        <v>32</v>
      </c>
      <c r="B14" s="48">
        <v>98</v>
      </c>
      <c r="C14" s="60">
        <f aca="true" t="shared" si="1" ref="C14:C23">SUM(D14:J14)</f>
        <v>452870</v>
      </c>
      <c r="D14" s="49">
        <v>28478</v>
      </c>
      <c r="E14" s="49">
        <v>98426</v>
      </c>
      <c r="F14" s="49">
        <v>16889</v>
      </c>
      <c r="G14" s="49">
        <v>289336</v>
      </c>
      <c r="H14" s="49">
        <v>10052</v>
      </c>
      <c r="I14" s="49">
        <v>474</v>
      </c>
      <c r="J14" s="49">
        <v>9215</v>
      </c>
      <c r="K14" s="49">
        <v>1911</v>
      </c>
      <c r="L14" s="60">
        <f aca="true" t="shared" si="2" ref="L14:L24">SUM(M14:P14)</f>
        <v>352108</v>
      </c>
      <c r="M14" s="49">
        <v>132278</v>
      </c>
      <c r="N14" s="49">
        <v>146598</v>
      </c>
      <c r="O14" s="49">
        <v>4161</v>
      </c>
      <c r="P14" s="49">
        <v>69071</v>
      </c>
      <c r="Q14" s="49">
        <v>89469</v>
      </c>
      <c r="R14" s="49">
        <v>17783</v>
      </c>
      <c r="S14" s="50">
        <v>3998</v>
      </c>
      <c r="T14" s="45">
        <v>2</v>
      </c>
    </row>
    <row r="15" spans="1:20" s="47" customFormat="1" ht="12" customHeight="1">
      <c r="A15" s="59" t="s">
        <v>33</v>
      </c>
      <c r="B15" s="48">
        <v>98</v>
      </c>
      <c r="C15" s="60">
        <f t="shared" si="1"/>
        <v>482959</v>
      </c>
      <c r="D15" s="49">
        <v>32222</v>
      </c>
      <c r="E15" s="49">
        <v>115741</v>
      </c>
      <c r="F15" s="49">
        <v>21245</v>
      </c>
      <c r="G15" s="49">
        <v>291445</v>
      </c>
      <c r="H15" s="49">
        <v>9829</v>
      </c>
      <c r="I15" s="49">
        <v>393</v>
      </c>
      <c r="J15" s="49">
        <v>12084</v>
      </c>
      <c r="K15" s="49">
        <v>1242</v>
      </c>
      <c r="L15" s="60">
        <f t="shared" si="2"/>
        <v>361961</v>
      </c>
      <c r="M15" s="49">
        <v>138083</v>
      </c>
      <c r="N15" s="49">
        <v>150389</v>
      </c>
      <c r="O15" s="49">
        <v>2674</v>
      </c>
      <c r="P15" s="49">
        <v>70815</v>
      </c>
      <c r="Q15" s="49">
        <v>89434</v>
      </c>
      <c r="R15" s="49">
        <v>22894</v>
      </c>
      <c r="S15" s="50">
        <v>5005</v>
      </c>
      <c r="T15" s="45">
        <v>3</v>
      </c>
    </row>
    <row r="16" spans="1:20" s="47" customFormat="1" ht="12" customHeight="1">
      <c r="A16" s="59" t="s">
        <v>34</v>
      </c>
      <c r="B16" s="48">
        <v>98</v>
      </c>
      <c r="C16" s="60">
        <f t="shared" si="1"/>
        <v>482081</v>
      </c>
      <c r="D16" s="49">
        <v>32027</v>
      </c>
      <c r="E16" s="49">
        <v>108365</v>
      </c>
      <c r="F16" s="49">
        <v>17815</v>
      </c>
      <c r="G16" s="49">
        <v>300664</v>
      </c>
      <c r="H16" s="49">
        <v>9849</v>
      </c>
      <c r="I16" s="49">
        <v>501</v>
      </c>
      <c r="J16" s="49">
        <v>12860</v>
      </c>
      <c r="K16" s="49">
        <v>1818</v>
      </c>
      <c r="L16" s="60">
        <f t="shared" si="2"/>
        <v>362535</v>
      </c>
      <c r="M16" s="49">
        <v>133388</v>
      </c>
      <c r="N16" s="49">
        <v>153781</v>
      </c>
      <c r="O16" s="49">
        <v>6148</v>
      </c>
      <c r="P16" s="49">
        <v>69218</v>
      </c>
      <c r="Q16" s="49">
        <v>92232</v>
      </c>
      <c r="R16" s="49">
        <v>19674</v>
      </c>
      <c r="S16" s="50">
        <v>5539</v>
      </c>
      <c r="T16" s="45">
        <v>4</v>
      </c>
    </row>
    <row r="17" spans="1:20" s="47" customFormat="1" ht="12" customHeight="1">
      <c r="A17" s="59" t="s">
        <v>35</v>
      </c>
      <c r="B17" s="48">
        <v>98</v>
      </c>
      <c r="C17" s="60">
        <f t="shared" si="1"/>
        <v>495810</v>
      </c>
      <c r="D17" s="49">
        <v>31553</v>
      </c>
      <c r="E17" s="49">
        <v>115497</v>
      </c>
      <c r="F17" s="49">
        <v>16872</v>
      </c>
      <c r="G17" s="49">
        <v>308394</v>
      </c>
      <c r="H17" s="49">
        <v>9704</v>
      </c>
      <c r="I17" s="49">
        <v>471</v>
      </c>
      <c r="J17" s="49">
        <v>13319</v>
      </c>
      <c r="K17" s="49">
        <v>1165</v>
      </c>
      <c r="L17" s="60">
        <f t="shared" si="2"/>
        <v>358538</v>
      </c>
      <c r="M17" s="49">
        <v>128719</v>
      </c>
      <c r="N17" s="49">
        <v>157932</v>
      </c>
      <c r="O17" s="49">
        <v>2321</v>
      </c>
      <c r="P17" s="49">
        <v>69566</v>
      </c>
      <c r="Q17" s="49">
        <v>102812</v>
      </c>
      <c r="R17" s="49">
        <v>19676</v>
      </c>
      <c r="S17" s="50">
        <v>5991</v>
      </c>
      <c r="T17" s="45">
        <v>5</v>
      </c>
    </row>
    <row r="18" spans="1:20" s="47" customFormat="1" ht="12" customHeight="1">
      <c r="A18" s="59" t="s">
        <v>36</v>
      </c>
      <c r="B18" s="48">
        <v>100</v>
      </c>
      <c r="C18" s="60">
        <f t="shared" si="1"/>
        <v>511001</v>
      </c>
      <c r="D18" s="49">
        <v>30748</v>
      </c>
      <c r="E18" s="49">
        <v>111154</v>
      </c>
      <c r="F18" s="49">
        <v>27255</v>
      </c>
      <c r="G18" s="49">
        <v>322466</v>
      </c>
      <c r="H18" s="49">
        <v>9208</v>
      </c>
      <c r="I18" s="49">
        <v>372</v>
      </c>
      <c r="J18" s="49">
        <v>9798</v>
      </c>
      <c r="K18" s="49">
        <v>1956</v>
      </c>
      <c r="L18" s="60">
        <f t="shared" si="2"/>
        <v>364747</v>
      </c>
      <c r="M18" s="49">
        <v>133883</v>
      </c>
      <c r="N18" s="49">
        <v>159118</v>
      </c>
      <c r="O18" s="49">
        <v>2108</v>
      </c>
      <c r="P18" s="49">
        <v>69638</v>
      </c>
      <c r="Q18" s="49">
        <v>108633</v>
      </c>
      <c r="R18" s="49">
        <v>18868</v>
      </c>
      <c r="S18" s="50">
        <v>5435</v>
      </c>
      <c r="T18" s="45">
        <v>6</v>
      </c>
    </row>
    <row r="19" spans="1:20" s="47" customFormat="1" ht="12" customHeight="1">
      <c r="A19" s="59" t="s">
        <v>37</v>
      </c>
      <c r="B19" s="48">
        <v>101</v>
      </c>
      <c r="C19" s="60">
        <f t="shared" si="1"/>
        <v>519399</v>
      </c>
      <c r="D19" s="49">
        <v>39201</v>
      </c>
      <c r="E19" s="49">
        <v>111940</v>
      </c>
      <c r="F19" s="49">
        <v>26105</v>
      </c>
      <c r="G19" s="49">
        <v>326535</v>
      </c>
      <c r="H19" s="49">
        <v>9186</v>
      </c>
      <c r="I19" s="49">
        <v>442</v>
      </c>
      <c r="J19" s="49">
        <v>5990</v>
      </c>
      <c r="K19" s="49">
        <v>1380</v>
      </c>
      <c r="L19" s="60">
        <f t="shared" si="2"/>
        <v>376539</v>
      </c>
      <c r="M19" s="49">
        <v>140285</v>
      </c>
      <c r="N19" s="49">
        <v>161475</v>
      </c>
      <c r="O19" s="49">
        <v>2106</v>
      </c>
      <c r="P19" s="49">
        <v>72673</v>
      </c>
      <c r="Q19" s="49">
        <v>109272</v>
      </c>
      <c r="R19" s="49">
        <v>18165</v>
      </c>
      <c r="S19" s="50">
        <v>4027</v>
      </c>
      <c r="T19" s="45">
        <v>7</v>
      </c>
    </row>
    <row r="20" spans="1:20" s="47" customFormat="1" ht="12" customHeight="1">
      <c r="A20" s="59" t="s">
        <v>38</v>
      </c>
      <c r="B20" s="48">
        <v>101</v>
      </c>
      <c r="C20" s="60">
        <f t="shared" si="1"/>
        <v>505330</v>
      </c>
      <c r="D20" s="49">
        <v>29312</v>
      </c>
      <c r="E20" s="49">
        <v>105490</v>
      </c>
      <c r="F20" s="49">
        <v>20318</v>
      </c>
      <c r="G20" s="49">
        <v>329997</v>
      </c>
      <c r="H20" s="49">
        <v>9376</v>
      </c>
      <c r="I20" s="49">
        <v>355</v>
      </c>
      <c r="J20" s="49">
        <v>10482</v>
      </c>
      <c r="K20" s="49">
        <v>1930</v>
      </c>
      <c r="L20" s="60">
        <f t="shared" si="2"/>
        <v>375238</v>
      </c>
      <c r="M20" s="49">
        <v>141571</v>
      </c>
      <c r="N20" s="49">
        <v>162926</v>
      </c>
      <c r="O20" s="49">
        <v>3344</v>
      </c>
      <c r="P20" s="49">
        <v>67397</v>
      </c>
      <c r="Q20" s="49">
        <v>108809</v>
      </c>
      <c r="R20" s="49">
        <v>17824</v>
      </c>
      <c r="S20" s="50">
        <v>5487</v>
      </c>
      <c r="T20" s="45">
        <v>8</v>
      </c>
    </row>
    <row r="21" spans="1:20" s="47" customFormat="1" ht="12" customHeight="1">
      <c r="A21" s="59" t="s">
        <v>39</v>
      </c>
      <c r="B21" s="48">
        <v>101</v>
      </c>
      <c r="C21" s="60">
        <f t="shared" si="1"/>
        <v>522319</v>
      </c>
      <c r="D21" s="49">
        <v>33527</v>
      </c>
      <c r="E21" s="49">
        <v>108128</v>
      </c>
      <c r="F21" s="49">
        <v>24456</v>
      </c>
      <c r="G21" s="49">
        <v>335970</v>
      </c>
      <c r="H21" s="49">
        <v>9564</v>
      </c>
      <c r="I21" s="49">
        <v>410</v>
      </c>
      <c r="J21" s="49">
        <v>10264</v>
      </c>
      <c r="K21" s="49">
        <v>1377</v>
      </c>
      <c r="L21" s="60">
        <f t="shared" si="2"/>
        <v>385856</v>
      </c>
      <c r="M21" s="49">
        <v>147197</v>
      </c>
      <c r="N21" s="49">
        <v>166606</v>
      </c>
      <c r="O21" s="49">
        <v>2752</v>
      </c>
      <c r="P21" s="49">
        <v>69301</v>
      </c>
      <c r="Q21" s="49">
        <v>108590</v>
      </c>
      <c r="R21" s="49">
        <v>22909</v>
      </c>
      <c r="S21" s="50">
        <v>3004</v>
      </c>
      <c r="T21" s="45">
        <v>9</v>
      </c>
    </row>
    <row r="22" spans="1:20" s="47" customFormat="1" ht="12" customHeight="1">
      <c r="A22" s="59" t="s">
        <v>40</v>
      </c>
      <c r="B22" s="48">
        <v>100</v>
      </c>
      <c r="C22" s="60">
        <f t="shared" si="1"/>
        <v>513886</v>
      </c>
      <c r="D22" s="49">
        <v>29910</v>
      </c>
      <c r="E22" s="49">
        <v>108305</v>
      </c>
      <c r="F22" s="49">
        <v>21225</v>
      </c>
      <c r="G22" s="49">
        <v>335377</v>
      </c>
      <c r="H22" s="49">
        <v>9705</v>
      </c>
      <c r="I22" s="49">
        <v>423</v>
      </c>
      <c r="J22" s="49">
        <v>8941</v>
      </c>
      <c r="K22" s="49">
        <v>1875</v>
      </c>
      <c r="L22" s="60">
        <f t="shared" si="2"/>
        <v>389010</v>
      </c>
      <c r="M22" s="49">
        <v>144711</v>
      </c>
      <c r="N22" s="49">
        <v>169171</v>
      </c>
      <c r="O22" s="49">
        <v>6944</v>
      </c>
      <c r="P22" s="49">
        <v>68184</v>
      </c>
      <c r="Q22" s="49">
        <v>105177</v>
      </c>
      <c r="R22" s="49">
        <v>18505</v>
      </c>
      <c r="S22" s="50">
        <v>2122</v>
      </c>
      <c r="T22" s="62">
        <v>10</v>
      </c>
    </row>
    <row r="23" spans="1:20" s="47" customFormat="1" ht="12" customHeight="1">
      <c r="A23" s="59" t="s">
        <v>41</v>
      </c>
      <c r="B23" s="48">
        <v>101</v>
      </c>
      <c r="C23" s="60">
        <f t="shared" si="1"/>
        <v>550501</v>
      </c>
      <c r="D23" s="49">
        <v>35617</v>
      </c>
      <c r="E23" s="49">
        <v>114383</v>
      </c>
      <c r="F23" s="49">
        <v>39696</v>
      </c>
      <c r="G23" s="49">
        <v>337895</v>
      </c>
      <c r="H23" s="49">
        <v>9821</v>
      </c>
      <c r="I23" s="49">
        <v>344</v>
      </c>
      <c r="J23" s="49">
        <v>12745</v>
      </c>
      <c r="K23" s="49">
        <v>1202</v>
      </c>
      <c r="L23" s="60">
        <f t="shared" si="2"/>
        <v>394078</v>
      </c>
      <c r="M23" s="49">
        <v>147370</v>
      </c>
      <c r="N23" s="49">
        <v>173017</v>
      </c>
      <c r="O23" s="49">
        <v>3217</v>
      </c>
      <c r="P23" s="49">
        <v>70474</v>
      </c>
      <c r="Q23" s="49">
        <v>108947</v>
      </c>
      <c r="R23" s="49">
        <v>22517</v>
      </c>
      <c r="S23" s="50">
        <v>2837</v>
      </c>
      <c r="T23" s="45">
        <v>11</v>
      </c>
    </row>
    <row r="24" spans="1:20" s="47" customFormat="1" ht="12" customHeight="1">
      <c r="A24" s="63" t="s">
        <v>42</v>
      </c>
      <c r="B24" s="64">
        <v>102</v>
      </c>
      <c r="C24" s="65">
        <v>544064</v>
      </c>
      <c r="D24" s="66">
        <v>36339</v>
      </c>
      <c r="E24" s="66">
        <v>121289</v>
      </c>
      <c r="F24" s="66">
        <v>28440</v>
      </c>
      <c r="G24" s="66">
        <v>339422</v>
      </c>
      <c r="H24" s="66">
        <v>9827</v>
      </c>
      <c r="I24" s="66">
        <v>391</v>
      </c>
      <c r="J24" s="66">
        <v>7856</v>
      </c>
      <c r="K24" s="66">
        <v>2162</v>
      </c>
      <c r="L24" s="65">
        <f t="shared" si="2"/>
        <v>412996</v>
      </c>
      <c r="M24" s="66">
        <v>158070</v>
      </c>
      <c r="N24" s="66">
        <v>178005</v>
      </c>
      <c r="O24" s="66">
        <v>3354</v>
      </c>
      <c r="P24" s="66">
        <v>73567</v>
      </c>
      <c r="Q24" s="66">
        <v>108552</v>
      </c>
      <c r="R24" s="66">
        <v>22816</v>
      </c>
      <c r="S24" s="67">
        <v>1352</v>
      </c>
      <c r="T24" s="68">
        <v>12</v>
      </c>
    </row>
    <row r="25" spans="1:20" ht="12" customHeight="1">
      <c r="A25" s="69" t="s">
        <v>43</v>
      </c>
      <c r="B25" s="70"/>
      <c r="C25" s="71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0" ht="12" customHeight="1">
      <c r="A26" s="74" t="s">
        <v>44</v>
      </c>
      <c r="B26" s="75"/>
      <c r="C26" s="75"/>
      <c r="D26" s="71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7"/>
      <c r="S26" s="77"/>
      <c r="T26" s="77"/>
    </row>
    <row r="27" spans="1:20" ht="12" customHeight="1">
      <c r="A27" s="78"/>
      <c r="B27" s="78"/>
      <c r="C27" s="71"/>
      <c r="D27" s="71"/>
      <c r="E27" s="79"/>
      <c r="G27" s="80"/>
      <c r="H27" s="80"/>
      <c r="I27" s="80"/>
      <c r="J27" s="80"/>
      <c r="K27" s="80"/>
      <c r="L27" s="80"/>
      <c r="M27" s="76"/>
      <c r="N27" s="76"/>
      <c r="O27" s="76"/>
      <c r="P27" s="76"/>
      <c r="Q27" s="77"/>
      <c r="R27" s="77"/>
      <c r="S27" s="77"/>
      <c r="T27" s="77"/>
    </row>
    <row r="28" spans="1:20" ht="12" customHeight="1">
      <c r="A28" s="78"/>
      <c r="B28" s="8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  <c r="R28" s="77"/>
      <c r="S28" s="77"/>
      <c r="T28" s="77"/>
    </row>
    <row r="29" spans="1:20" ht="12" customHeight="1">
      <c r="A29" s="82"/>
      <c r="B29" s="82"/>
      <c r="C29" s="82"/>
      <c r="D29" s="82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77"/>
      <c r="S29" s="77"/>
      <c r="T29" s="77"/>
    </row>
    <row r="30" spans="1:20" ht="15" customHeight="1">
      <c r="A30" s="83"/>
      <c r="B30" s="76"/>
      <c r="T30" s="77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2009-04-28T05:31:43Z</dcterms:created>
  <dcterms:modified xsi:type="dcterms:W3CDTF">2009-04-28T05:31:48Z</dcterms:modified>
  <cp:category/>
  <cp:version/>
  <cp:contentType/>
  <cp:contentStatus/>
</cp:coreProperties>
</file>