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84" sheetId="1" r:id="rId1"/>
    <sheet name="284(続）" sheetId="2" r:id="rId2"/>
  </sheets>
  <externalReferences>
    <externalReference r:id="rId5"/>
  </externalReferences>
  <definedNames>
    <definedName name="_xlnm.Print_Area" localSheetId="0">'284'!$A$1:$Y$64</definedName>
    <definedName name="_xlnm.Print_Area" localSheetId="1">'284(続）'!$A$2:$T$62</definedName>
  </definedNames>
  <calcPr fullCalcOnLoad="1" iterate="1" iterateCount="1" iterateDelta="0.001"/>
</workbook>
</file>

<file path=xl/sharedStrings.xml><?xml version="1.0" encoding="utf-8"?>
<sst xmlns="http://schemas.openxmlformats.org/spreadsheetml/2006/main" count="385" uniqueCount="192">
  <si>
    <t>付　　　　　　　　　　　　表</t>
  </si>
  <si>
    <t xml:space="preserve">  284.  都　　　道　　　府　　　県　　　勢　　　主　　　要　　　指　　　標</t>
  </si>
  <si>
    <t>＠</t>
  </si>
  <si>
    <r>
      <t>人口密度</t>
    </r>
    <r>
      <rPr>
        <sz val="6"/>
        <color indexed="8"/>
        <rFont val="ＭＳ 明朝"/>
        <family val="1"/>
      </rPr>
      <t>　　　(1k㎡当り)</t>
    </r>
  </si>
  <si>
    <t>転 出 入 者 数</t>
  </si>
  <si>
    <t>事 業 所　　　　　　事業所数</t>
  </si>
  <si>
    <t>病  院　　　　病床数</t>
  </si>
  <si>
    <t>　ｂ　</t>
  </si>
  <si>
    <t>出生率</t>
  </si>
  <si>
    <t>死亡率</t>
  </si>
  <si>
    <t>乳児死亡率</t>
  </si>
  <si>
    <t>農　業　　従事者</t>
  </si>
  <si>
    <t>耕　地　　　面　積</t>
  </si>
  <si>
    <t>水 陸 稲　　収 穫 量</t>
  </si>
  <si>
    <t>林　野　　　面　積</t>
  </si>
  <si>
    <t>海　面  漁  業</t>
  </si>
  <si>
    <t>都道府県</t>
  </si>
  <si>
    <t>面 積</t>
  </si>
  <si>
    <t>推計人口</t>
  </si>
  <si>
    <t>世帯数</t>
  </si>
  <si>
    <t>他府県か</t>
  </si>
  <si>
    <t>他府県へ</t>
  </si>
  <si>
    <t>医　師　数</t>
  </si>
  <si>
    <t>人口</t>
  </si>
  <si>
    <t>出生</t>
  </si>
  <si>
    <t>農家数</t>
  </si>
  <si>
    <t>経営体数</t>
  </si>
  <si>
    <t>漁　獲　量</t>
  </si>
  <si>
    <t>らの転入</t>
  </si>
  <si>
    <t>の 転 出</t>
  </si>
  <si>
    <t xml:space="preserve"> 1000対</t>
  </si>
  <si>
    <t>調査年</t>
  </si>
  <si>
    <t>昭　和　50・　10・ 1</t>
  </si>
  <si>
    <t>昭  和　52 年</t>
  </si>
  <si>
    <t>昭 53.6.15　　(概 数)</t>
  </si>
  <si>
    <t>昭和52･12･31</t>
  </si>
  <si>
    <t>昭　52年</t>
  </si>
  <si>
    <t>昭52.1.1</t>
  </si>
  <si>
    <t>昭52.8.1</t>
  </si>
  <si>
    <t>昭52年</t>
  </si>
  <si>
    <t>昭50.1.1</t>
  </si>
  <si>
    <t>昭53.1.1</t>
  </si>
  <si>
    <t>昭52年</t>
  </si>
  <si>
    <t>単  位</t>
  </si>
  <si>
    <t>k㎡</t>
  </si>
  <si>
    <t>1,000人</t>
  </si>
  <si>
    <t>人</t>
  </si>
  <si>
    <t>1,000世帯</t>
  </si>
  <si>
    <t>床</t>
  </si>
  <si>
    <t>1,000戸</t>
  </si>
  <si>
    <t>1,000ha</t>
  </si>
  <si>
    <t>1,000t</t>
  </si>
  <si>
    <t>全  国</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</si>
  <si>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</si>
  <si>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</si>
  <si>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</si>
  <si>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</si>
  <si>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</si>
  <si>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</si>
  <si>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</si>
  <si>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</si>
  <si>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</si>
  <si>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</si>
  <si>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</si>
  <si>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</si>
  <si>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</si>
  <si>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</si>
  <si>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</si>
  <si>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</si>
  <si>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</si>
  <si>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</si>
  <si>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</si>
  <si>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</si>
  <si>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</si>
  <si>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</si>
  <si>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</si>
  <si>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</si>
  <si>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</si>
  <si>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阜</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</si>
  <si>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</si>
  <si>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</si>
  <si>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</si>
  <si>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</si>
  <si>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</si>
  <si>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</si>
  <si>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</si>
  <si>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</si>
  <si>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</si>
  <si>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</si>
  <si>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</si>
  <si>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</si>
  <si>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</si>
  <si>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</si>
  <si>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</si>
  <si>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</si>
  <si>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</si>
  <si>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</si>
  <si>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</si>
  <si>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</si>
  <si>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</si>
  <si>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</si>
  <si>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</si>
  <si>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</si>
  <si>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</si>
  <si>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</si>
  <si>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</si>
  <si>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</si>
  <si>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</si>
  <si>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</si>
  <si>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</si>
  <si>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鹿児島</t>
  </si>
  <si>
    <t>沖  縄</t>
  </si>
  <si>
    <t>資  料</t>
  </si>
  <si>
    <t>国   勢   調   査</t>
  </si>
  <si>
    <t>住民基本台帳人口</t>
  </si>
  <si>
    <t>事業所</t>
  </si>
  <si>
    <t>医療関係者調査</t>
  </si>
  <si>
    <t>人口動態統計調査</t>
  </si>
  <si>
    <t>農　林　省　統　計　表</t>
  </si>
  <si>
    <t>資料</t>
  </si>
  <si>
    <t>移動報告年報</t>
  </si>
  <si>
    <t>統計調査</t>
  </si>
  <si>
    <t>　注）単位未満は四捨五入してあるので個々の数字の合計は必ずしも総数(全国)と一致しない。</t>
  </si>
  <si>
    <t xml:space="preserve">   ｂ）医師数には歯科医師を含まない。</t>
  </si>
  <si>
    <t>ａ）全国面積には県別に配分されない十和田湖(60k㎡）および中海(100k㎡）を含む。</t>
  </si>
  <si>
    <t>　　　  都　　　道　　　府　　　県　　　勢　　 　主　　　要　　　指　　　標　　（続　き）　</t>
  </si>
  <si>
    <t>ｃ　製　　造　　業</t>
  </si>
  <si>
    <t xml:space="preserve">自 動 車   保有台数  </t>
  </si>
  <si>
    <t>道　　　　路</t>
  </si>
  <si>
    <t>ｄ　商　　　　　　業</t>
  </si>
  <si>
    <t>全国銀行         預金残高</t>
  </si>
  <si>
    <t>生活保護率</t>
  </si>
  <si>
    <t>県  　　内      純生産所得</t>
  </si>
  <si>
    <t>県民1人</t>
  </si>
  <si>
    <t>県歳出額      （普通会計）</t>
  </si>
  <si>
    <t>ｅ　進  学  率</t>
  </si>
  <si>
    <t>ｆ</t>
  </si>
  <si>
    <t>事業所数</t>
  </si>
  <si>
    <t>従業者数</t>
  </si>
  <si>
    <t>年間</t>
  </si>
  <si>
    <t>実延長</t>
  </si>
  <si>
    <t>舗装率</t>
  </si>
  <si>
    <t>商店数</t>
  </si>
  <si>
    <t>年間販売額</t>
  </si>
  <si>
    <t>人 口</t>
  </si>
  <si>
    <t>当り</t>
  </si>
  <si>
    <t>中学校</t>
  </si>
  <si>
    <t>高等学校</t>
  </si>
  <si>
    <t>交通事故</t>
  </si>
  <si>
    <t>出荷額等</t>
  </si>
  <si>
    <t>分配所得</t>
  </si>
  <si>
    <t>発生件数</t>
  </si>
  <si>
    <t>昭　52・12・31　(概数)</t>
  </si>
  <si>
    <t>昭.53.3.31</t>
  </si>
  <si>
    <t>昭 52・4・1</t>
  </si>
  <si>
    <t>昭　51・5・1　(概数）　</t>
  </si>
  <si>
    <t>昭54・3</t>
  </si>
  <si>
    <t>昭53・12</t>
  </si>
  <si>
    <t>昭 51 年 度</t>
  </si>
  <si>
    <t>昭52年度</t>
  </si>
  <si>
    <t>昭 53・3 率</t>
  </si>
  <si>
    <t>昭53年中</t>
  </si>
  <si>
    <t>1000人</t>
  </si>
  <si>
    <t>億円</t>
  </si>
  <si>
    <t>1000台</t>
  </si>
  <si>
    <t>km</t>
  </si>
  <si>
    <t>％</t>
  </si>
  <si>
    <t>億円</t>
  </si>
  <si>
    <t>1000円</t>
  </si>
  <si>
    <t>100万円</t>
  </si>
  <si>
    <t>件</t>
  </si>
  <si>
    <t>24, 87.7</t>
  </si>
  <si>
    <t>13, 00.8</t>
  </si>
  <si>
    <t>資 　　　 料</t>
  </si>
  <si>
    <t>工 業 統 計 調 査</t>
  </si>
  <si>
    <t>陸運</t>
  </si>
  <si>
    <t>道路統計年報</t>
  </si>
  <si>
    <t>商  業  統  計  調  査</t>
  </si>
  <si>
    <t>日銀経済</t>
  </si>
  <si>
    <t>社会福祉</t>
  </si>
  <si>
    <t>県民所得統計</t>
  </si>
  <si>
    <t>地方財政</t>
  </si>
  <si>
    <t>文部統計要覧</t>
  </si>
  <si>
    <t>交通統計</t>
  </si>
  <si>
    <t>統計要覧</t>
  </si>
  <si>
    <t>統　　計</t>
  </si>
  <si>
    <t>行政月報</t>
  </si>
  <si>
    <t>調　　査</t>
  </si>
  <si>
    <t>ｃ）製造業、商業関係は概数である。</t>
  </si>
  <si>
    <t>　 ｅ）進学率は卒業者のうち進学者の占める割合。</t>
  </si>
  <si>
    <t>ｄ）商業は飲食店を除く。</t>
  </si>
  <si>
    <t xml:space="preserve"> 　ｆ）発生件数は人身事故のみで物損事故は含まない。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</si>
</sst>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0_);[Red]\(#,##0.00\)"/>
    <numFmt numFmtId="178" formatCode="#,##0.0_);[Red]\(#,##0.0\)"/>
    <numFmt numFmtId="179" formatCode="#,##0.0_ ;[Red]&quot;¥&quot;\!\-#,##0.0&quot;¥&quot;\!\ "/>
    <numFmt numFmtId="180" formatCode="#,##0.0;[Red]\-#,##0.0"/>
    <numFmt numFmtId="181" formatCode="#,##0_);[Red]\(#,##0\)"/>
    <numFmt numFmtId="182" formatCode="#,##0.0;&quot;△ &quot;#,##0.0"/>
  </numFmts>
  <fonts count="49">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明朝"/>
      <family val="1"/>
    </font>
    <font>
      <sz val="6"/>
      <name val="ＭＳ Ｐゴシック"/>
      <family val="3"/>
    </font>
    <font>
      <sz val="10"/>
      <color indexed="8"/>
      <name val="ＭＳ 明朝"/>
      <family val="1"/>
    </font>
    <font>
      <sz val="11"/>
      <color indexed="8"/>
      <name val="ＭＳ 明朝"/>
      <family val="1"/>
    </font>
    <font>
      <sz val="9"/>
      <color indexed="8"/>
      <name val="ＭＳ 明朝"/>
      <family val="1"/>
    </font>
    <font>
      <sz val="18"/>
      <color indexed="8"/>
      <name val="ＭＳ 明朝"/>
      <family val="1"/>
    </font>
    <font>
      <b/>
      <sz val="18"/>
      <color indexed="8"/>
      <name val="ＭＳ 明朝"/>
      <family val="1"/>
    </font>
    <font>
      <sz val="14"/>
      <color indexed="8"/>
      <name val="ＭＳ 明朝"/>
      <family val="1"/>
    </font>
    <font>
      <b/>
      <sz val="14"/>
      <color indexed="8"/>
      <name val="ＭＳ 明朝"/>
      <family val="1"/>
    </font>
    <font>
      <sz val="8"/>
      <color indexed="8"/>
      <name val="ＭＳ 明朝"/>
      <family val="1"/>
    </font>
    <font>
      <sz val="6"/>
      <color indexed="8"/>
      <name val="ＭＳ 明朝"/>
      <family val="1"/>
    </font>
    <font>
      <sz val="10"/>
      <color indexed="8"/>
      <name val="ＭＳ ゴシック"/>
      <family val="3"/>
    </font>
    <font>
      <sz val="11"/>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31" fillId="0" borderId="0">
      <alignment/>
      <protection/>
    </xf>
    <xf numFmtId="0" fontId="47" fillId="31" borderId="4" applyNumberFormat="0" applyAlignment="0" applyProtection="0"/>
    <xf numFmtId="0" fontId="48" fillId="32" borderId="0" applyNumberFormat="0" applyBorder="0" applyAlignment="0" applyProtection="0"/>
  </cellStyleXfs>
  <cellXfs count="310">
    <xf numFmtId="0" fontId="0" fillId="0" borderId="0" xfId="0" applyAlignment="1">
      <alignment/>
    </xf>
    <xf numFmtId="49" fontId="18" fillId="0" borderId="0" xfId="0" applyNumberFormat="1" applyFont="1" applyAlignment="1">
      <alignment horizontal="centerContinuous" vertical="center"/>
    </xf>
    <xf numFmtId="0" fontId="18" fillId="0" borderId="0" xfId="0" applyFont="1" applyAlignment="1">
      <alignment vertical="center"/>
    </xf>
    <xf numFmtId="176" fontId="18" fillId="0" borderId="0" xfId="0" applyNumberFormat="1" applyFont="1" applyAlignment="1">
      <alignment vertical="center"/>
    </xf>
    <xf numFmtId="0" fontId="20" fillId="0" borderId="0" xfId="0" applyFont="1" applyAlignment="1" applyProtection="1">
      <alignment horizontal="center" vertical="center"/>
      <protection locked="0"/>
    </xf>
    <xf numFmtId="177" fontId="21" fillId="0" borderId="0" xfId="0" applyNumberFormat="1" applyFont="1" applyAlignment="1" applyProtection="1">
      <alignment horizontal="center" vertical="center"/>
      <protection locked="0"/>
    </xf>
    <xf numFmtId="0" fontId="21" fillId="0" borderId="0" xfId="0" applyFont="1" applyAlignment="1" applyProtection="1">
      <alignment horizontal="center" vertical="center"/>
      <protection locked="0"/>
    </xf>
    <xf numFmtId="178" fontId="22" fillId="0" borderId="0" xfId="48" applyNumberFormat="1" applyFont="1" applyBorder="1" applyAlignment="1" applyProtection="1">
      <alignment horizontal="center" vertical="center"/>
      <protection locked="0"/>
    </xf>
    <xf numFmtId="0" fontId="21" fillId="0" borderId="0" xfId="0" applyFont="1" applyAlignment="1" applyProtection="1">
      <alignment horizontal="right" vertical="center"/>
      <protection locked="0"/>
    </xf>
    <xf numFmtId="176" fontId="21" fillId="0" borderId="0" xfId="0" applyNumberFormat="1" applyFont="1" applyAlignment="1" applyProtection="1">
      <alignment horizontal="center" vertical="center"/>
      <protection locked="0"/>
    </xf>
    <xf numFmtId="0" fontId="20" fillId="0" borderId="0" xfId="0" applyFont="1" applyAlignment="1">
      <alignment vertical="center"/>
    </xf>
    <xf numFmtId="177" fontId="23" fillId="0" borderId="0" xfId="0" applyNumberFormat="1" applyFont="1" applyAlignment="1">
      <alignment vertical="center"/>
    </xf>
    <xf numFmtId="0" fontId="24" fillId="0" borderId="0" xfId="0" applyFont="1" applyAlignment="1">
      <alignment vertical="center"/>
    </xf>
    <xf numFmtId="178" fontId="21" fillId="0" borderId="0" xfId="0" applyNumberFormat="1" applyFont="1" applyAlignment="1">
      <alignment vertical="center"/>
    </xf>
    <xf numFmtId="38" fontId="25" fillId="0" borderId="0" xfId="48" applyFont="1" applyBorder="1" applyAlignment="1">
      <alignment horizontal="left"/>
    </xf>
    <xf numFmtId="0" fontId="25" fillId="0" borderId="0" xfId="0" applyFont="1" applyAlignment="1">
      <alignment horizontal="left"/>
    </xf>
    <xf numFmtId="0" fontId="23" fillId="0" borderId="0" xfId="0" applyFont="1" applyAlignment="1">
      <alignment vertical="center"/>
    </xf>
    <xf numFmtId="0" fontId="20" fillId="0" borderId="10" xfId="0" applyFont="1" applyBorder="1" applyAlignment="1">
      <alignment vertical="center"/>
    </xf>
    <xf numFmtId="38" fontId="20" fillId="0" borderId="10" xfId="48" applyFont="1" applyBorder="1" applyAlignment="1">
      <alignment vertical="center"/>
    </xf>
    <xf numFmtId="177" fontId="25" fillId="0" borderId="10" xfId="48" applyNumberFormat="1" applyFont="1" applyBorder="1" applyAlignment="1">
      <alignment vertical="center"/>
    </xf>
    <xf numFmtId="38" fontId="26" fillId="0" borderId="10" xfId="48" applyFont="1" applyBorder="1" applyAlignment="1" applyProtection="1">
      <alignment horizontal="left" vertical="center"/>
      <protection/>
    </xf>
    <xf numFmtId="178" fontId="25" fillId="0" borderId="10" xfId="48" applyNumberFormat="1" applyFont="1" applyBorder="1" applyAlignment="1">
      <alignment vertical="center"/>
    </xf>
    <xf numFmtId="38" fontId="25" fillId="0" borderId="10" xfId="48" applyFont="1" applyBorder="1" applyAlignment="1">
      <alignment vertical="center"/>
    </xf>
    <xf numFmtId="38" fontId="25" fillId="0" borderId="10" xfId="48" applyFont="1" applyBorder="1" applyAlignment="1">
      <alignment horizontal="right" vertical="center"/>
    </xf>
    <xf numFmtId="38" fontId="26" fillId="0" borderId="10" xfId="48" applyFont="1" applyBorder="1" applyAlignment="1">
      <alignment/>
    </xf>
    <xf numFmtId="176" fontId="25" fillId="0" borderId="10" xfId="48" applyNumberFormat="1" applyFont="1" applyBorder="1" applyAlignment="1">
      <alignment vertical="center"/>
    </xf>
    <xf numFmtId="38" fontId="26" fillId="0" borderId="10" xfId="48" applyFont="1" applyBorder="1" applyAlignment="1">
      <alignment vertical="center"/>
    </xf>
    <xf numFmtId="0" fontId="25" fillId="0" borderId="0" xfId="0" applyFont="1" applyAlignment="1">
      <alignment vertical="center"/>
    </xf>
    <xf numFmtId="38" fontId="20" fillId="0" borderId="0" xfId="48" applyFont="1" applyBorder="1" applyAlignment="1">
      <alignment vertical="center"/>
    </xf>
    <xf numFmtId="177" fontId="20" fillId="0" borderId="11" xfId="48" applyNumberFormat="1" applyFont="1" applyBorder="1" applyAlignment="1">
      <alignment horizontal="left" vertical="center"/>
    </xf>
    <xf numFmtId="38" fontId="22" fillId="0" borderId="11" xfId="48" applyFont="1" applyBorder="1" applyAlignment="1">
      <alignment vertical="center"/>
    </xf>
    <xf numFmtId="178" fontId="27" fillId="0" borderId="12" xfId="48" applyNumberFormat="1" applyFont="1" applyBorder="1" applyAlignment="1" applyProtection="1">
      <alignment horizontal="center" vertical="center" wrapText="1"/>
      <protection/>
    </xf>
    <xf numFmtId="38" fontId="22" fillId="0" borderId="11" xfId="48" applyFont="1" applyBorder="1" applyAlignment="1" applyProtection="1">
      <alignment horizontal="distributed" vertical="center"/>
      <protection/>
    </xf>
    <xf numFmtId="38" fontId="22" fillId="0" borderId="13" xfId="48" applyFont="1" applyBorder="1" applyAlignment="1" applyProtection="1">
      <alignment horizontal="center" vertical="center"/>
      <protection/>
    </xf>
    <xf numFmtId="38" fontId="22" fillId="0" borderId="14" xfId="48" applyFont="1" applyBorder="1" applyAlignment="1" applyProtection="1">
      <alignment horizontal="center" vertical="center"/>
      <protection/>
    </xf>
    <xf numFmtId="38" fontId="22" fillId="0" borderId="12" xfId="48" applyFont="1" applyBorder="1" applyAlignment="1" applyProtection="1">
      <alignment horizontal="center" vertical="center" wrapText="1"/>
      <protection/>
    </xf>
    <xf numFmtId="38" fontId="22" fillId="0" borderId="11" xfId="48" applyFont="1" applyBorder="1" applyAlignment="1" applyProtection="1">
      <alignment horizontal="left" vertical="center"/>
      <protection/>
    </xf>
    <xf numFmtId="176" fontId="22" fillId="0" borderId="15" xfId="48" applyNumberFormat="1" applyFont="1" applyBorder="1" applyAlignment="1" applyProtection="1">
      <alignment horizontal="distributed" vertical="center"/>
      <protection/>
    </xf>
    <xf numFmtId="176" fontId="22" fillId="0" borderId="16" xfId="48" applyNumberFormat="1" applyFont="1" applyBorder="1" applyAlignment="1" applyProtection="1">
      <alignment horizontal="distributed" vertical="center"/>
      <protection/>
    </xf>
    <xf numFmtId="176" fontId="22" fillId="0" borderId="17" xfId="48" applyNumberFormat="1" applyFont="1" applyBorder="1" applyAlignment="1" applyProtection="1">
      <alignment horizontal="distributed" vertical="center"/>
      <protection/>
    </xf>
    <xf numFmtId="38" fontId="22" fillId="0" borderId="11" xfId="48" applyFont="1" applyBorder="1" applyAlignment="1">
      <alignment horizontal="distributed" vertical="center"/>
    </xf>
    <xf numFmtId="0" fontId="22" fillId="0" borderId="0" xfId="0" applyFont="1" applyAlignment="1">
      <alignment vertical="center"/>
    </xf>
    <xf numFmtId="0" fontId="22" fillId="0" borderId="0" xfId="0" applyFont="1" applyAlignment="1">
      <alignment horizontal="distributed" vertical="center"/>
    </xf>
    <xf numFmtId="38" fontId="20" fillId="0" borderId="0" xfId="48" applyFont="1" applyBorder="1" applyAlignment="1" applyProtection="1">
      <alignment horizontal="distributed" vertical="center"/>
      <protection/>
    </xf>
    <xf numFmtId="0" fontId="20" fillId="0" borderId="18" xfId="0" applyFont="1" applyBorder="1" applyAlignment="1">
      <alignment horizontal="distributed" vertical="center"/>
    </xf>
    <xf numFmtId="177" fontId="22" fillId="0" borderId="11" xfId="48" applyNumberFormat="1" applyFont="1" applyBorder="1" applyAlignment="1" applyProtection="1">
      <alignment horizontal="distributed" vertical="center"/>
      <protection/>
    </xf>
    <xf numFmtId="178" fontId="28" fillId="0" borderId="19" xfId="0" applyNumberFormat="1" applyFont="1" applyBorder="1" applyAlignment="1">
      <alignment horizontal="center" vertical="center" wrapText="1"/>
    </xf>
    <xf numFmtId="38" fontId="22" fillId="0" borderId="11" xfId="48" applyFont="1" applyBorder="1" applyAlignment="1">
      <alignment horizontal="centerContinuous" vertical="center"/>
    </xf>
    <xf numFmtId="38" fontId="22" fillId="0" borderId="11" xfId="48" applyFont="1" applyBorder="1" applyAlignment="1" applyProtection="1">
      <alignment horizontal="center" vertical="center"/>
      <protection/>
    </xf>
    <xf numFmtId="0" fontId="21" fillId="0" borderId="19" xfId="0" applyFont="1" applyBorder="1" applyAlignment="1">
      <alignment horizontal="center" vertical="center" wrapText="1"/>
    </xf>
    <xf numFmtId="38" fontId="22" fillId="0" borderId="0" xfId="48" applyFont="1" applyBorder="1" applyAlignment="1" applyProtection="1">
      <alignment horizontal="center" vertical="center"/>
      <protection/>
    </xf>
    <xf numFmtId="176" fontId="22" fillId="0" borderId="0" xfId="48" applyNumberFormat="1" applyFont="1" applyBorder="1" applyAlignment="1" applyProtection="1">
      <alignment horizontal="center" vertical="center"/>
      <protection/>
    </xf>
    <xf numFmtId="176" fontId="22" fillId="0" borderId="18" xfId="48" applyNumberFormat="1" applyFont="1" applyBorder="1" applyAlignment="1" applyProtection="1">
      <alignment horizontal="center" vertical="center"/>
      <protection/>
    </xf>
    <xf numFmtId="176" fontId="22" fillId="0" borderId="11" xfId="48" applyNumberFormat="1" applyFont="1" applyBorder="1" applyAlignment="1" applyProtection="1">
      <alignment horizontal="center" vertical="center"/>
      <protection/>
    </xf>
    <xf numFmtId="38" fontId="22" fillId="0" borderId="19" xfId="48" applyFont="1" applyBorder="1" applyAlignment="1" applyProtection="1">
      <alignment horizontal="distributed" vertical="center"/>
      <protection/>
    </xf>
    <xf numFmtId="38" fontId="22" fillId="0" borderId="20" xfId="48" applyFont="1" applyBorder="1" applyAlignment="1" applyProtection="1">
      <alignment horizontal="center" vertical="center"/>
      <protection/>
    </xf>
    <xf numFmtId="38" fontId="22" fillId="0" borderId="19" xfId="48" applyFont="1" applyBorder="1" applyAlignment="1" applyProtection="1">
      <alignment horizontal="center" vertical="center"/>
      <protection/>
    </xf>
    <xf numFmtId="38" fontId="20" fillId="0" borderId="21" xfId="48" applyFont="1" applyBorder="1" applyAlignment="1">
      <alignment vertical="center"/>
    </xf>
    <xf numFmtId="177" fontId="22" fillId="0" borderId="22" xfId="48" applyNumberFormat="1" applyFont="1" applyBorder="1" applyAlignment="1">
      <alignment vertical="center"/>
    </xf>
    <xf numFmtId="38" fontId="22" fillId="0" borderId="22" xfId="48" applyFont="1" applyBorder="1" applyAlignment="1">
      <alignment vertical="center"/>
    </xf>
    <xf numFmtId="178" fontId="28" fillId="0" borderId="23" xfId="0" applyNumberFormat="1" applyFont="1" applyBorder="1" applyAlignment="1">
      <alignment horizontal="center" vertical="center" wrapText="1"/>
    </xf>
    <xf numFmtId="38" fontId="22" fillId="0" borderId="22" xfId="48" applyFont="1" applyBorder="1" applyAlignment="1" applyProtection="1">
      <alignment horizontal="distributed" vertical="center"/>
      <protection/>
    </xf>
    <xf numFmtId="38" fontId="22" fillId="0" borderId="22" xfId="48" applyFont="1" applyBorder="1" applyAlignment="1" applyProtection="1">
      <alignment horizontal="center" vertical="center"/>
      <protection/>
    </xf>
    <xf numFmtId="0" fontId="21" fillId="0" borderId="23" xfId="0" applyFont="1" applyBorder="1" applyAlignment="1">
      <alignment horizontal="center" vertical="center" wrapText="1"/>
    </xf>
    <xf numFmtId="38" fontId="22" fillId="0" borderId="21" xfId="48" applyFont="1" applyBorder="1" applyAlignment="1" applyProtection="1">
      <alignment horizontal="right" vertical="center"/>
      <protection/>
    </xf>
    <xf numFmtId="176" fontId="22" fillId="0" borderId="21" xfId="48" applyNumberFormat="1" applyFont="1" applyBorder="1" applyAlignment="1" applyProtection="1">
      <alignment horizontal="center" vertical="center"/>
      <protection/>
    </xf>
    <xf numFmtId="176" fontId="22" fillId="0" borderId="24" xfId="48" applyNumberFormat="1" applyFont="1" applyBorder="1" applyAlignment="1" applyProtection="1">
      <alignment horizontal="center" vertical="center"/>
      <protection/>
    </xf>
    <xf numFmtId="176" fontId="22" fillId="0" borderId="22" xfId="48" applyNumberFormat="1" applyFont="1" applyBorder="1" applyAlignment="1" applyProtection="1">
      <alignment horizontal="center" vertical="center"/>
      <protection/>
    </xf>
    <xf numFmtId="38" fontId="22" fillId="0" borderId="22" xfId="48" applyFont="1" applyBorder="1" applyAlignment="1">
      <alignment horizontal="distributed" vertical="center"/>
    </xf>
    <xf numFmtId="0" fontId="21" fillId="0" borderId="23" xfId="0" applyFont="1" applyBorder="1" applyAlignment="1">
      <alignment horizontal="center" vertical="center"/>
    </xf>
    <xf numFmtId="38" fontId="22" fillId="0" borderId="22" xfId="48" applyFont="1" applyBorder="1" applyAlignment="1">
      <alignment horizontal="center" vertical="center"/>
    </xf>
    <xf numFmtId="49" fontId="20" fillId="0" borderId="25" xfId="48" applyNumberFormat="1" applyFont="1" applyBorder="1" applyAlignment="1" applyProtection="1">
      <alignment horizontal="distributed" vertical="center"/>
      <protection/>
    </xf>
    <xf numFmtId="0" fontId="20" fillId="0" borderId="26" xfId="0" applyFont="1" applyBorder="1" applyAlignment="1">
      <alignment horizontal="distributed" vertical="center"/>
    </xf>
    <xf numFmtId="177" fontId="20" fillId="0" borderId="27" xfId="48" applyNumberFormat="1" applyFont="1" applyBorder="1" applyAlignment="1" applyProtection="1">
      <alignment horizontal="center" vertical="center"/>
      <protection locked="0"/>
    </xf>
    <xf numFmtId="0" fontId="21" fillId="0" borderId="25" xfId="0" applyFont="1" applyBorder="1" applyAlignment="1">
      <alignment horizontal="center" vertical="center"/>
    </xf>
    <xf numFmtId="0" fontId="21" fillId="0" borderId="26" xfId="0" applyFont="1" applyBorder="1" applyAlignment="1">
      <alignment horizontal="center" vertical="center"/>
    </xf>
    <xf numFmtId="49" fontId="20" fillId="0" borderId="27" xfId="48" applyNumberFormat="1" applyFont="1" applyBorder="1" applyAlignment="1" applyProtection="1">
      <alignment horizontal="center" vertical="center"/>
      <protection locked="0"/>
    </xf>
    <xf numFmtId="49" fontId="20" fillId="0" borderId="26" xfId="48" applyNumberFormat="1" applyFont="1" applyBorder="1" applyAlignment="1" applyProtection="1">
      <alignment horizontal="center" vertical="center"/>
      <protection locked="0"/>
    </xf>
    <xf numFmtId="49" fontId="22" fillId="0" borderId="27" xfId="48" applyNumberFormat="1" applyFont="1" applyBorder="1" applyAlignment="1" applyProtection="1">
      <alignment horizontal="center" vertical="center" wrapText="1"/>
      <protection locked="0"/>
    </xf>
    <xf numFmtId="176" fontId="20" fillId="0" borderId="25" xfId="48" applyNumberFormat="1" applyFont="1" applyBorder="1" applyAlignment="1" applyProtection="1">
      <alignment horizontal="center" vertical="center"/>
      <protection locked="0"/>
    </xf>
    <xf numFmtId="176" fontId="20" fillId="0" borderId="25" xfId="0" applyNumberFormat="1" applyFont="1" applyBorder="1" applyAlignment="1">
      <alignment horizontal="center" vertical="center"/>
    </xf>
    <xf numFmtId="176" fontId="20" fillId="0" borderId="26" xfId="0" applyNumberFormat="1" applyFont="1" applyBorder="1" applyAlignment="1">
      <alignment horizontal="center" vertical="center"/>
    </xf>
    <xf numFmtId="0" fontId="20" fillId="0" borderId="26" xfId="0" applyFont="1" applyBorder="1" applyAlignment="1">
      <alignment horizontal="center" vertical="center"/>
    </xf>
    <xf numFmtId="49" fontId="20" fillId="0" borderId="28" xfId="48" applyNumberFormat="1" applyFont="1" applyBorder="1" applyAlignment="1" applyProtection="1">
      <alignment horizontal="center" vertical="center"/>
      <protection locked="0"/>
    </xf>
    <xf numFmtId="49" fontId="20" fillId="0" borderId="27" xfId="48" applyNumberFormat="1" applyFont="1" applyBorder="1" applyAlignment="1" applyProtection="1">
      <alignment horizontal="center" vertical="center"/>
      <protection locked="0"/>
    </xf>
    <xf numFmtId="49" fontId="22" fillId="0" borderId="22" xfId="48" applyNumberFormat="1" applyFont="1" applyBorder="1" applyAlignment="1" applyProtection="1">
      <alignment horizontal="distributed" vertical="center"/>
      <protection/>
    </xf>
    <xf numFmtId="49" fontId="22" fillId="0" borderId="0" xfId="0" applyNumberFormat="1" applyFont="1" applyAlignment="1">
      <alignment vertical="center"/>
    </xf>
    <xf numFmtId="38" fontId="20" fillId="0" borderId="29" xfId="48" applyFont="1" applyBorder="1" applyAlignment="1" applyProtection="1">
      <alignment horizontal="distributed" vertical="center"/>
      <protection/>
    </xf>
    <xf numFmtId="0" fontId="20" fillId="0" borderId="30" xfId="0" applyFont="1" applyBorder="1" applyAlignment="1">
      <alignment horizontal="distributed" vertical="center"/>
    </xf>
    <xf numFmtId="177" fontId="22" fillId="0" borderId="11" xfId="48" applyNumberFormat="1" applyFont="1" applyBorder="1" applyAlignment="1" applyProtection="1">
      <alignment horizontal="right" vertical="center"/>
      <protection/>
    </xf>
    <xf numFmtId="38" fontId="20" fillId="0" borderId="0" xfId="48" applyFont="1" applyBorder="1" applyAlignment="1" applyProtection="1">
      <alignment horizontal="right" vertical="center"/>
      <protection locked="0"/>
    </xf>
    <xf numFmtId="178" fontId="20" fillId="0" borderId="0" xfId="48" applyNumberFormat="1" applyFont="1" applyBorder="1" applyAlignment="1" applyProtection="1">
      <alignment horizontal="right" vertical="center"/>
      <protection locked="0"/>
    </xf>
    <xf numFmtId="38" fontId="20" fillId="0" borderId="29" xfId="48" applyFont="1" applyBorder="1" applyAlignment="1" applyProtection="1">
      <alignment horizontal="right" vertical="center"/>
      <protection locked="0"/>
    </xf>
    <xf numFmtId="38" fontId="20" fillId="0" borderId="0" xfId="48" applyFont="1" applyBorder="1" applyAlignment="1" applyProtection="1">
      <alignment horizontal="right" vertical="center"/>
      <protection locked="0"/>
    </xf>
    <xf numFmtId="0" fontId="21" fillId="0" borderId="0" xfId="0" applyFont="1" applyBorder="1" applyAlignment="1">
      <alignment horizontal="right" vertical="center"/>
    </xf>
    <xf numFmtId="41" fontId="20" fillId="0" borderId="29" xfId="48" applyNumberFormat="1" applyFont="1" applyBorder="1" applyAlignment="1" applyProtection="1">
      <alignment horizontal="right" vertical="center"/>
      <protection locked="0"/>
    </xf>
    <xf numFmtId="41" fontId="20" fillId="0" borderId="18" xfId="48" applyNumberFormat="1" applyFont="1" applyBorder="1" applyAlignment="1" applyProtection="1">
      <alignment horizontal="right" vertical="center"/>
      <protection locked="0"/>
    </xf>
    <xf numFmtId="38" fontId="20" fillId="0" borderId="29" xfId="48" applyFont="1" applyBorder="1" applyAlignment="1" applyProtection="1">
      <alignment horizontal="distributed" vertical="center"/>
      <protection/>
    </xf>
    <xf numFmtId="0" fontId="21" fillId="0" borderId="0" xfId="0" applyFont="1" applyAlignment="1">
      <alignment vertical="center"/>
    </xf>
    <xf numFmtId="0" fontId="20" fillId="0" borderId="0" xfId="0" applyFont="1" applyBorder="1" applyAlignment="1">
      <alignment vertical="center"/>
    </xf>
    <xf numFmtId="38" fontId="20" fillId="0" borderId="0" xfId="48" applyFont="1" applyBorder="1" applyAlignment="1">
      <alignment horizontal="distributed" vertical="center"/>
    </xf>
    <xf numFmtId="177" fontId="20" fillId="0" borderId="11" xfId="48" applyNumberFormat="1" applyFont="1" applyBorder="1" applyAlignment="1">
      <alignment vertical="center"/>
    </xf>
    <xf numFmtId="177" fontId="20" fillId="0" borderId="0" xfId="48" applyNumberFormat="1" applyFont="1" applyBorder="1" applyAlignment="1">
      <alignment vertical="center"/>
    </xf>
    <xf numFmtId="38" fontId="20" fillId="0" borderId="0" xfId="48" applyFont="1" applyBorder="1" applyAlignment="1" applyProtection="1">
      <alignment horizontal="right" vertical="center"/>
      <protection/>
    </xf>
    <xf numFmtId="38" fontId="20" fillId="0" borderId="0" xfId="48" applyFont="1" applyBorder="1" applyAlignment="1" applyProtection="1">
      <alignment horizontal="center" vertical="center"/>
      <protection/>
    </xf>
    <xf numFmtId="179" fontId="20" fillId="0" borderId="0" xfId="48" applyNumberFormat="1" applyFont="1" applyBorder="1" applyAlignment="1" applyProtection="1">
      <alignment horizontal="center" vertical="center"/>
      <protection/>
    </xf>
    <xf numFmtId="176" fontId="20" fillId="0" borderId="0" xfId="48" applyNumberFormat="1" applyFont="1" applyBorder="1" applyAlignment="1" applyProtection="1">
      <alignment horizontal="center" vertical="center"/>
      <protection/>
    </xf>
    <xf numFmtId="41" fontId="20" fillId="0" borderId="0" xfId="48" applyNumberFormat="1" applyFont="1" applyBorder="1" applyAlignment="1" applyProtection="1">
      <alignment horizontal="center" vertical="center"/>
      <protection/>
    </xf>
    <xf numFmtId="41" fontId="20" fillId="0" borderId="18" xfId="48" applyNumberFormat="1" applyFont="1" applyBorder="1" applyAlignment="1" applyProtection="1">
      <alignment horizontal="center" vertical="center"/>
      <protection/>
    </xf>
    <xf numFmtId="38" fontId="29" fillId="0" borderId="0" xfId="48" applyFont="1" applyBorder="1" applyAlignment="1" applyProtection="1">
      <alignment horizontal="distributed" vertical="center"/>
      <protection/>
    </xf>
    <xf numFmtId="0" fontId="29" fillId="0" borderId="18" xfId="0" applyFont="1" applyBorder="1" applyAlignment="1">
      <alignment horizontal="distributed" vertical="center"/>
    </xf>
    <xf numFmtId="38" fontId="29" fillId="0" borderId="0" xfId="48" applyFont="1" applyBorder="1" applyAlignment="1" applyProtection="1">
      <alignment vertical="center"/>
      <protection/>
    </xf>
    <xf numFmtId="180" fontId="29" fillId="0" borderId="0" xfId="48" applyNumberFormat="1" applyFont="1" applyBorder="1" applyAlignment="1" applyProtection="1">
      <alignment vertical="center"/>
      <protection/>
    </xf>
    <xf numFmtId="38" fontId="29" fillId="0" borderId="0" xfId="48" applyNumberFormat="1" applyFont="1" applyBorder="1" applyAlignment="1" applyProtection="1">
      <alignment vertical="center"/>
      <protection/>
    </xf>
    <xf numFmtId="180" fontId="29" fillId="0" borderId="0" xfId="48" applyNumberFormat="1" applyFont="1" applyBorder="1" applyAlignment="1" applyProtection="1">
      <alignment vertical="center"/>
      <protection locked="0"/>
    </xf>
    <xf numFmtId="0" fontId="30" fillId="0" borderId="0" xfId="0" applyFont="1" applyAlignment="1">
      <alignment vertical="center"/>
    </xf>
    <xf numFmtId="41" fontId="29" fillId="0" borderId="0" xfId="48" applyNumberFormat="1" applyFont="1" applyBorder="1" applyAlignment="1" applyProtection="1">
      <alignment vertical="center"/>
      <protection/>
    </xf>
    <xf numFmtId="38" fontId="29" fillId="0" borderId="11" xfId="48" applyFont="1" applyBorder="1" applyAlignment="1" applyProtection="1">
      <alignment horizontal="distributed" vertical="center"/>
      <protection/>
    </xf>
    <xf numFmtId="0" fontId="30" fillId="0" borderId="0" xfId="0" applyFont="1" applyAlignment="1">
      <alignment vertical="center"/>
    </xf>
    <xf numFmtId="38" fontId="20" fillId="0" borderId="0" xfId="48" applyNumberFormat="1" applyFont="1" applyBorder="1" applyAlignment="1">
      <alignment vertical="center"/>
    </xf>
    <xf numFmtId="180" fontId="20" fillId="0" borderId="0" xfId="48" applyNumberFormat="1" applyFont="1" applyBorder="1" applyAlignment="1">
      <alignment horizontal="right" vertical="center"/>
    </xf>
    <xf numFmtId="180" fontId="20" fillId="0" borderId="0" xfId="48" applyNumberFormat="1" applyFont="1" applyBorder="1" applyAlignment="1">
      <alignment vertical="center"/>
    </xf>
    <xf numFmtId="180" fontId="20" fillId="0" borderId="0" xfId="48" applyNumberFormat="1" applyFont="1" applyBorder="1" applyAlignment="1" applyProtection="1">
      <alignment vertical="center"/>
      <protection/>
    </xf>
    <xf numFmtId="176" fontId="20" fillId="0" borderId="0" xfId="48" applyNumberFormat="1" applyFont="1" applyBorder="1" applyAlignment="1" applyProtection="1">
      <alignment vertical="center"/>
      <protection/>
    </xf>
    <xf numFmtId="41" fontId="20" fillId="0" borderId="0" xfId="48" applyNumberFormat="1" applyFont="1" applyBorder="1" applyAlignment="1" applyProtection="1">
      <alignment vertical="center"/>
      <protection/>
    </xf>
    <xf numFmtId="41" fontId="20" fillId="0" borderId="0" xfId="48" applyNumberFormat="1" applyFont="1" applyAlignment="1" applyProtection="1">
      <alignment vertical="center"/>
      <protection/>
    </xf>
    <xf numFmtId="38" fontId="20" fillId="0" borderId="11" xfId="48" applyFont="1" applyBorder="1" applyAlignment="1">
      <alignment horizontal="distributed" vertical="center"/>
    </xf>
    <xf numFmtId="38" fontId="20" fillId="0" borderId="0" xfId="48" applyFont="1" applyBorder="1" applyAlignment="1" applyProtection="1">
      <alignment horizontal="distributed" vertical="center"/>
      <protection/>
    </xf>
    <xf numFmtId="38" fontId="20" fillId="0" borderId="11" xfId="48" applyNumberFormat="1" applyFont="1" applyBorder="1" applyAlignment="1" applyProtection="1">
      <alignment vertical="center"/>
      <protection locked="0"/>
    </xf>
    <xf numFmtId="38" fontId="20" fillId="0" borderId="0" xfId="48" applyNumberFormat="1" applyFont="1" applyBorder="1" applyAlignment="1" applyProtection="1">
      <alignment vertical="center"/>
      <protection locked="0"/>
    </xf>
    <xf numFmtId="38" fontId="20" fillId="0" borderId="0" xfId="48" applyFont="1" applyBorder="1" applyAlignment="1" applyProtection="1">
      <alignment vertical="center"/>
      <protection locked="0"/>
    </xf>
    <xf numFmtId="180" fontId="20" fillId="0" borderId="0" xfId="48" applyNumberFormat="1" applyFont="1" applyAlignment="1" applyProtection="1">
      <alignment horizontal="right" vertical="center"/>
      <protection locked="0"/>
    </xf>
    <xf numFmtId="180" fontId="20" fillId="0" borderId="0" xfId="48" applyNumberFormat="1" applyFont="1" applyAlignment="1" applyProtection="1">
      <alignment vertical="center"/>
      <protection locked="0"/>
    </xf>
    <xf numFmtId="38" fontId="20" fillId="0" borderId="0" xfId="48" applyFont="1" applyAlignment="1" applyProtection="1">
      <alignment vertical="center"/>
      <protection locked="0"/>
    </xf>
    <xf numFmtId="180" fontId="20" fillId="0" borderId="0" xfId="48" applyNumberFormat="1" applyFont="1" applyAlignment="1" applyProtection="1">
      <alignment vertical="center"/>
      <protection locked="0"/>
    </xf>
    <xf numFmtId="0" fontId="21" fillId="0" borderId="0" xfId="0" applyFont="1" applyAlignment="1">
      <alignment vertical="center"/>
    </xf>
    <xf numFmtId="180" fontId="20" fillId="0" borderId="0" xfId="48" applyNumberFormat="1" applyFont="1" applyAlignment="1" applyProtection="1">
      <alignment vertical="center"/>
      <protection/>
    </xf>
    <xf numFmtId="41" fontId="20" fillId="0" borderId="0" xfId="48" applyNumberFormat="1" applyFont="1" applyAlignment="1" applyProtection="1">
      <alignment vertical="center"/>
      <protection locked="0"/>
    </xf>
    <xf numFmtId="38" fontId="20" fillId="0" borderId="11" xfId="48" applyFont="1" applyBorder="1" applyAlignment="1" applyProtection="1">
      <alignment horizontal="distributed" vertical="center"/>
      <protection/>
    </xf>
    <xf numFmtId="0" fontId="20" fillId="0" borderId="0" xfId="0" applyFont="1" applyAlignment="1">
      <alignment vertical="center"/>
    </xf>
    <xf numFmtId="0" fontId="21" fillId="0" borderId="0" xfId="0" applyFont="1" applyAlignment="1">
      <alignment horizontal="right" vertical="center"/>
    </xf>
    <xf numFmtId="0" fontId="29" fillId="0" borderId="0" xfId="0" applyFont="1" applyAlignment="1">
      <alignment vertical="center"/>
    </xf>
    <xf numFmtId="38" fontId="29" fillId="0" borderId="0" xfId="48" applyFont="1" applyBorder="1" applyAlignment="1" applyProtection="1">
      <alignment horizontal="distributed" vertical="center"/>
      <protection/>
    </xf>
    <xf numFmtId="38" fontId="29" fillId="0" borderId="11" xfId="48" applyNumberFormat="1" applyFont="1" applyBorder="1" applyAlignment="1" applyProtection="1">
      <alignment vertical="center"/>
      <protection locked="0"/>
    </xf>
    <xf numFmtId="38" fontId="29" fillId="0" borderId="0" xfId="48" applyFont="1" applyBorder="1" applyAlignment="1" applyProtection="1">
      <alignment vertical="center"/>
      <protection locked="0"/>
    </xf>
    <xf numFmtId="38" fontId="29" fillId="0" borderId="0" xfId="48" applyNumberFormat="1" applyFont="1" applyBorder="1" applyAlignment="1" applyProtection="1">
      <alignment vertical="center"/>
      <protection locked="0"/>
    </xf>
    <xf numFmtId="180" fontId="29" fillId="0" borderId="0" xfId="48" applyNumberFormat="1" applyFont="1" applyAlignment="1" applyProtection="1">
      <alignment horizontal="right" vertical="center"/>
      <protection locked="0"/>
    </xf>
    <xf numFmtId="180" fontId="29" fillId="0" borderId="0" xfId="48" applyNumberFormat="1" applyFont="1" applyAlignment="1" applyProtection="1">
      <alignment vertical="center"/>
      <protection locked="0"/>
    </xf>
    <xf numFmtId="38" fontId="29" fillId="0" borderId="0" xfId="48" applyFont="1" applyAlignment="1" applyProtection="1">
      <alignment vertical="center"/>
      <protection/>
    </xf>
    <xf numFmtId="38" fontId="29" fillId="0" borderId="0" xfId="48" applyFont="1" applyAlignment="1" applyProtection="1">
      <alignment vertical="center"/>
      <protection locked="0"/>
    </xf>
    <xf numFmtId="180" fontId="29" fillId="0" borderId="0" xfId="48" applyNumberFormat="1" applyFont="1" applyAlignment="1" applyProtection="1">
      <alignment vertical="center"/>
      <protection locked="0"/>
    </xf>
    <xf numFmtId="180" fontId="29" fillId="0" borderId="0" xfId="48" applyNumberFormat="1" applyFont="1" applyAlignment="1" applyProtection="1">
      <alignment vertical="center"/>
      <protection/>
    </xf>
    <xf numFmtId="41" fontId="29" fillId="0" borderId="0" xfId="48" applyNumberFormat="1" applyFont="1" applyAlignment="1" applyProtection="1">
      <alignment vertical="center"/>
      <protection locked="0"/>
    </xf>
    <xf numFmtId="38" fontId="20" fillId="0" borderId="21" xfId="48" applyFont="1" applyBorder="1" applyAlignment="1" applyProtection="1">
      <alignment horizontal="distributed" vertical="center"/>
      <protection/>
    </xf>
    <xf numFmtId="38" fontId="20" fillId="0" borderId="22" xfId="48" applyNumberFormat="1" applyFont="1" applyBorder="1" applyAlignment="1" applyProtection="1">
      <alignment vertical="center"/>
      <protection locked="0"/>
    </xf>
    <xf numFmtId="180" fontId="20" fillId="0" borderId="21" xfId="48" applyNumberFormat="1" applyFont="1" applyBorder="1" applyAlignment="1" applyProtection="1">
      <alignment vertical="center"/>
      <protection locked="0"/>
    </xf>
    <xf numFmtId="38" fontId="20" fillId="0" borderId="21" xfId="48" applyFont="1" applyBorder="1" applyAlignment="1" applyProtection="1">
      <alignment vertical="center"/>
      <protection locked="0"/>
    </xf>
    <xf numFmtId="180" fontId="20" fillId="0" borderId="21" xfId="48" applyNumberFormat="1" applyFont="1" applyBorder="1" applyAlignment="1" applyProtection="1">
      <alignment vertical="center"/>
      <protection/>
    </xf>
    <xf numFmtId="38" fontId="20" fillId="0" borderId="22" xfId="48" applyFont="1" applyBorder="1" applyAlignment="1" applyProtection="1">
      <alignment horizontal="distributed" vertical="center"/>
      <protection/>
    </xf>
    <xf numFmtId="178" fontId="22" fillId="0" borderId="31" xfId="48" applyNumberFormat="1" applyFont="1" applyBorder="1" applyAlignment="1" applyProtection="1">
      <alignment horizontal="center" vertical="center"/>
      <protection/>
    </xf>
    <xf numFmtId="0" fontId="21" fillId="0" borderId="29" xfId="0" applyFont="1" applyBorder="1" applyAlignment="1">
      <alignment horizontal="center" vertical="center"/>
    </xf>
    <xf numFmtId="0" fontId="21" fillId="0" borderId="30" xfId="0" applyFont="1" applyBorder="1" applyAlignment="1">
      <alignment horizontal="center" vertical="center"/>
    </xf>
    <xf numFmtId="38" fontId="22" fillId="0" borderId="31" xfId="48" applyFont="1" applyBorder="1" applyAlignment="1" applyProtection="1">
      <alignment horizontal="distributed" vertical="center"/>
      <protection/>
    </xf>
    <xf numFmtId="0" fontId="21" fillId="0" borderId="30" xfId="0" applyFont="1" applyBorder="1" applyAlignment="1">
      <alignment horizontal="distributed" vertical="center"/>
    </xf>
    <xf numFmtId="38" fontId="22" fillId="0" borderId="20" xfId="48" applyFont="1" applyBorder="1" applyAlignment="1" applyProtection="1">
      <alignment horizontal="distributed" vertical="center"/>
      <protection/>
    </xf>
    <xf numFmtId="0" fontId="22" fillId="0" borderId="31" xfId="0" applyFont="1" applyBorder="1" applyAlignment="1" applyProtection="1">
      <alignment horizontal="center" vertical="center"/>
      <protection/>
    </xf>
    <xf numFmtId="38" fontId="22" fillId="0" borderId="31" xfId="48" applyFont="1" applyBorder="1" applyAlignment="1" applyProtection="1">
      <alignment horizontal="center" vertical="center"/>
      <protection locked="0"/>
    </xf>
    <xf numFmtId="0" fontId="22" fillId="0" borderId="0" xfId="0" applyFont="1" applyAlignment="1" applyProtection="1">
      <alignment vertical="center"/>
      <protection/>
    </xf>
    <xf numFmtId="0" fontId="20" fillId="0" borderId="21" xfId="0" applyFont="1" applyBorder="1" applyAlignment="1" applyProtection="1">
      <alignment horizontal="distributed" vertical="center"/>
      <protection/>
    </xf>
    <xf numFmtId="0" fontId="20" fillId="0" borderId="24" xfId="0" applyFont="1" applyBorder="1" applyAlignment="1">
      <alignment horizontal="distributed"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2" fillId="0" borderId="22" xfId="0" applyFont="1" applyBorder="1" applyAlignment="1">
      <alignment horizontal="distributed" vertical="center"/>
    </xf>
    <xf numFmtId="0" fontId="22" fillId="0" borderId="24" xfId="0" applyFont="1" applyBorder="1" applyAlignment="1">
      <alignment horizontal="distributed" vertical="center"/>
    </xf>
    <xf numFmtId="0" fontId="22" fillId="0" borderId="23" xfId="0" applyFont="1" applyBorder="1" applyAlignment="1" applyProtection="1">
      <alignment horizontal="distributed" vertical="center"/>
      <protection/>
    </xf>
    <xf numFmtId="0" fontId="22" fillId="0" borderId="22" xfId="0" applyFont="1" applyBorder="1" applyAlignment="1" applyProtection="1">
      <alignment horizontal="center" vertical="center"/>
      <protection/>
    </xf>
    <xf numFmtId="49" fontId="20" fillId="0" borderId="29" xfId="0" applyNumberFormat="1" applyFont="1" applyBorder="1" applyAlignment="1">
      <alignment/>
    </xf>
    <xf numFmtId="49" fontId="21" fillId="0" borderId="0" xfId="0" applyNumberFormat="1" applyFont="1" applyAlignment="1">
      <alignment/>
    </xf>
    <xf numFmtId="49" fontId="20" fillId="0" borderId="0" xfId="0" applyNumberFormat="1" applyFont="1" applyAlignment="1">
      <alignment/>
    </xf>
    <xf numFmtId="0" fontId="20" fillId="0" borderId="0" xfId="0" applyFont="1" applyAlignment="1" applyProtection="1">
      <alignment vertical="center"/>
      <protection/>
    </xf>
    <xf numFmtId="177" fontId="21" fillId="0" borderId="0" xfId="0" applyNumberFormat="1" applyFont="1" applyAlignment="1">
      <alignment vertical="center"/>
    </xf>
    <xf numFmtId="176" fontId="21" fillId="0" borderId="0" xfId="0" applyNumberFormat="1" applyFont="1" applyAlignment="1">
      <alignment vertical="center"/>
    </xf>
    <xf numFmtId="0" fontId="22" fillId="0" borderId="0" xfId="0" applyFont="1" applyBorder="1" applyAlignment="1" applyProtection="1">
      <alignment horizontal="center" vertical="center"/>
      <protection/>
    </xf>
    <xf numFmtId="176" fontId="22" fillId="0" borderId="0" xfId="0" applyNumberFormat="1" applyFont="1" applyBorder="1" applyAlignment="1" applyProtection="1">
      <alignment horizontal="center" vertical="center"/>
      <protection/>
    </xf>
    <xf numFmtId="181" fontId="20" fillId="0" borderId="0" xfId="0" applyNumberFormat="1" applyFont="1" applyAlignment="1">
      <alignment horizontal="center" vertical="center"/>
    </xf>
    <xf numFmtId="181" fontId="21" fillId="0" borderId="0" xfId="0" applyNumberFormat="1" applyFont="1" applyAlignment="1">
      <alignment horizontal="center" vertical="center"/>
    </xf>
    <xf numFmtId="178" fontId="21" fillId="0" borderId="0" xfId="0" applyNumberFormat="1" applyFont="1" applyAlignment="1">
      <alignment horizontal="center" vertical="center"/>
    </xf>
    <xf numFmtId="181" fontId="20" fillId="0" borderId="0" xfId="0" applyNumberFormat="1" applyFont="1" applyAlignment="1">
      <alignment vertical="center"/>
    </xf>
    <xf numFmtId="181" fontId="23" fillId="0" borderId="0" xfId="0" applyNumberFormat="1" applyFont="1" applyAlignment="1">
      <alignment vertical="center"/>
    </xf>
    <xf numFmtId="181" fontId="25" fillId="0" borderId="0" xfId="48" applyNumberFormat="1" applyFont="1" applyBorder="1" applyAlignment="1">
      <alignment vertical="center"/>
    </xf>
    <xf numFmtId="178" fontId="23" fillId="0" borderId="0" xfId="0" applyNumberFormat="1" applyFont="1" applyAlignment="1">
      <alignment vertical="center"/>
    </xf>
    <xf numFmtId="181" fontId="20" fillId="0" borderId="10" xfId="0" applyNumberFormat="1" applyFont="1" applyBorder="1" applyAlignment="1">
      <alignment vertical="center"/>
    </xf>
    <xf numFmtId="181" fontId="25" fillId="0" borderId="10" xfId="48" applyNumberFormat="1" applyFont="1" applyBorder="1" applyAlignment="1">
      <alignment vertical="center"/>
    </xf>
    <xf numFmtId="181" fontId="26" fillId="0" borderId="10" xfId="48" applyNumberFormat="1" applyFont="1" applyBorder="1" applyAlignment="1">
      <alignment vertical="center"/>
    </xf>
    <xf numFmtId="181" fontId="25" fillId="0" borderId="0" xfId="0" applyNumberFormat="1" applyFont="1" applyAlignment="1">
      <alignment vertical="center"/>
    </xf>
    <xf numFmtId="181" fontId="20" fillId="0" borderId="0" xfId="0" applyNumberFormat="1" applyFont="1" applyAlignment="1">
      <alignment vertical="center"/>
    </xf>
    <xf numFmtId="181" fontId="20" fillId="0" borderId="18" xfId="0" applyNumberFormat="1" applyFont="1" applyBorder="1" applyAlignment="1">
      <alignment vertical="center"/>
    </xf>
    <xf numFmtId="181" fontId="22" fillId="0" borderId="13" xfId="48" applyNumberFormat="1" applyFont="1" applyBorder="1" applyAlignment="1" applyProtection="1">
      <alignment horizontal="center" vertical="center"/>
      <protection/>
    </xf>
    <xf numFmtId="181" fontId="22" fillId="0" borderId="32" xfId="48" applyNumberFormat="1" applyFont="1" applyBorder="1" applyAlignment="1" applyProtection="1">
      <alignment horizontal="center" vertical="center"/>
      <protection/>
    </xf>
    <xf numFmtId="181" fontId="22" fillId="0" borderId="14" xfId="48" applyNumberFormat="1" applyFont="1" applyBorder="1" applyAlignment="1" applyProtection="1">
      <alignment horizontal="center" vertical="center"/>
      <protection/>
    </xf>
    <xf numFmtId="181" fontId="22" fillId="0" borderId="12" xfId="48" applyNumberFormat="1" applyFont="1" applyBorder="1" applyAlignment="1" applyProtection="1">
      <alignment horizontal="center" vertical="center" wrapText="1"/>
      <protection/>
    </xf>
    <xf numFmtId="181" fontId="22" fillId="0" borderId="16" xfId="48" applyNumberFormat="1" applyFont="1" applyBorder="1" applyAlignment="1" applyProtection="1">
      <alignment horizontal="center" vertical="center" wrapText="1"/>
      <protection/>
    </xf>
    <xf numFmtId="178" fontId="22" fillId="0" borderId="11" xfId="48" applyNumberFormat="1" applyFont="1" applyBorder="1" applyAlignment="1" applyProtection="1">
      <alignment horizontal="center" vertical="center"/>
      <protection/>
    </xf>
    <xf numFmtId="181" fontId="22" fillId="0" borderId="11" xfId="48" applyNumberFormat="1" applyFont="1" applyBorder="1" applyAlignment="1" applyProtection="1">
      <alignment horizontal="distributed" vertical="center"/>
      <protection/>
    </xf>
    <xf numFmtId="178" fontId="22" fillId="0" borderId="13" xfId="48" applyNumberFormat="1" applyFont="1" applyBorder="1" applyAlignment="1" applyProtection="1">
      <alignment horizontal="center" vertical="center"/>
      <protection/>
    </xf>
    <xf numFmtId="178" fontId="22" fillId="0" borderId="14" xfId="48" applyNumberFormat="1" applyFont="1" applyBorder="1" applyAlignment="1" applyProtection="1">
      <alignment horizontal="center" vertical="center"/>
      <protection/>
    </xf>
    <xf numFmtId="181" fontId="22" fillId="0" borderId="12" xfId="48" applyNumberFormat="1" applyFont="1" applyBorder="1" applyAlignment="1" applyProtection="1">
      <alignment horizontal="center" vertical="center"/>
      <protection/>
    </xf>
    <xf numFmtId="181" fontId="22" fillId="0" borderId="11" xfId="48" applyNumberFormat="1" applyFont="1" applyBorder="1" applyAlignment="1">
      <alignment vertical="center"/>
    </xf>
    <xf numFmtId="181" fontId="22" fillId="0" borderId="0" xfId="0" applyNumberFormat="1" applyFont="1" applyAlignment="1">
      <alignment vertical="center"/>
    </xf>
    <xf numFmtId="181" fontId="20" fillId="0" borderId="0" xfId="48" applyNumberFormat="1" applyFont="1" applyBorder="1" applyAlignment="1" applyProtection="1">
      <alignment horizontal="distributed" vertical="center"/>
      <protection/>
    </xf>
    <xf numFmtId="0" fontId="21" fillId="0" borderId="18" xfId="0" applyFont="1" applyBorder="1" applyAlignment="1">
      <alignment horizontal="distributed" vertical="center"/>
    </xf>
    <xf numFmtId="181" fontId="22" fillId="0" borderId="20" xfId="48" applyNumberFormat="1" applyFont="1" applyBorder="1" applyAlignment="1" applyProtection="1">
      <alignment horizontal="distributed" vertical="center"/>
      <protection/>
    </xf>
    <xf numFmtId="178" fontId="22" fillId="0" borderId="20" xfId="48" applyNumberFormat="1" applyFont="1" applyBorder="1" applyAlignment="1" applyProtection="1">
      <alignment horizontal="distributed" vertical="center"/>
      <protection/>
    </xf>
    <xf numFmtId="181" fontId="22" fillId="0" borderId="31" xfId="48" applyNumberFormat="1" applyFont="1" applyBorder="1" applyAlignment="1" applyProtection="1">
      <alignment horizontal="center" vertical="center"/>
      <protection/>
    </xf>
    <xf numFmtId="0" fontId="21" fillId="0" borderId="18" xfId="0" applyFont="1" applyBorder="1" applyAlignment="1">
      <alignment horizontal="center" vertical="center" wrapText="1"/>
    </xf>
    <xf numFmtId="178" fontId="22" fillId="0" borderId="20" xfId="48" applyNumberFormat="1" applyFont="1" applyBorder="1" applyAlignment="1" applyProtection="1">
      <alignment horizontal="center" vertical="center"/>
      <protection/>
    </xf>
    <xf numFmtId="0" fontId="22" fillId="0" borderId="19" xfId="0" applyFont="1" applyBorder="1" applyAlignment="1">
      <alignment horizontal="center" vertical="center"/>
    </xf>
    <xf numFmtId="181" fontId="22" fillId="0" borderId="11" xfId="48" applyNumberFormat="1" applyFont="1" applyBorder="1" applyAlignment="1" applyProtection="1">
      <alignment horizontal="center" vertical="center"/>
      <protection/>
    </xf>
    <xf numFmtId="181" fontId="20" fillId="0" borderId="21" xfId="0" applyNumberFormat="1" applyFont="1" applyBorder="1" applyAlignment="1">
      <alignment vertical="center"/>
    </xf>
    <xf numFmtId="181" fontId="22" fillId="0" borderId="21" xfId="48" applyNumberFormat="1" applyFont="1" applyBorder="1" applyAlignment="1">
      <alignment vertical="center"/>
    </xf>
    <xf numFmtId="181" fontId="22" fillId="0" borderId="23" xfId="48" applyNumberFormat="1" applyFont="1" applyBorder="1" applyAlignment="1" applyProtection="1">
      <alignment horizontal="distributed" vertical="center"/>
      <protection/>
    </xf>
    <xf numFmtId="0" fontId="21" fillId="0" borderId="23" xfId="0" applyFont="1" applyBorder="1" applyAlignment="1">
      <alignment horizontal="distributed" vertical="center"/>
    </xf>
    <xf numFmtId="181" fontId="22" fillId="0" borderId="22" xfId="48" applyNumberFormat="1" applyFont="1" applyBorder="1" applyAlignment="1" applyProtection="1">
      <alignment horizontal="distributed" vertical="center"/>
      <protection/>
    </xf>
    <xf numFmtId="178" fontId="22" fillId="0" borderId="23" xfId="48" applyNumberFormat="1" applyFont="1" applyBorder="1" applyAlignment="1" applyProtection="1">
      <alignment horizontal="distributed" vertical="center"/>
      <protection/>
    </xf>
    <xf numFmtId="0" fontId="21" fillId="0" borderId="24" xfId="0" applyFont="1" applyBorder="1" applyAlignment="1">
      <alignment horizontal="center" vertical="center" wrapText="1"/>
    </xf>
    <xf numFmtId="178" fontId="22" fillId="0" borderId="22" xfId="48" applyNumberFormat="1" applyFont="1" applyBorder="1" applyAlignment="1" applyProtection="1">
      <alignment horizontal="center" vertical="center"/>
      <protection/>
    </xf>
    <xf numFmtId="178" fontId="22" fillId="0" borderId="23" xfId="48" applyNumberFormat="1" applyFont="1" applyBorder="1" applyAlignment="1" applyProtection="1">
      <alignment horizontal="center" vertical="center"/>
      <protection/>
    </xf>
    <xf numFmtId="0" fontId="22" fillId="0" borderId="23" xfId="0" applyFont="1" applyBorder="1" applyAlignment="1">
      <alignment horizontal="center" vertical="center"/>
    </xf>
    <xf numFmtId="181" fontId="22" fillId="0" borderId="22" xfId="48" applyNumberFormat="1" applyFont="1" applyBorder="1" applyAlignment="1">
      <alignment horizontal="center" vertical="center"/>
    </xf>
    <xf numFmtId="181" fontId="20" fillId="0" borderId="21" xfId="48" applyNumberFormat="1" applyFont="1" applyBorder="1" applyAlignment="1" applyProtection="1">
      <alignment horizontal="distributed" vertical="center"/>
      <protection/>
    </xf>
    <xf numFmtId="0" fontId="21" fillId="0" borderId="24" xfId="0" applyFont="1" applyBorder="1" applyAlignment="1">
      <alignment horizontal="distributed" vertical="center"/>
    </xf>
    <xf numFmtId="181" fontId="22" fillId="0" borderId="27" xfId="48" applyNumberFormat="1" applyFont="1" applyBorder="1" applyAlignment="1" applyProtection="1" quotePrefix="1">
      <alignment horizontal="center" vertical="center"/>
      <protection locked="0"/>
    </xf>
    <xf numFmtId="181" fontId="22" fillId="0" borderId="25" xfId="48" applyNumberFormat="1" applyFont="1" applyBorder="1" applyAlignment="1" applyProtection="1">
      <alignment horizontal="center" vertical="center"/>
      <protection locked="0"/>
    </xf>
    <xf numFmtId="181" fontId="22" fillId="0" borderId="26" xfId="48" applyNumberFormat="1" applyFont="1" applyBorder="1" applyAlignment="1" applyProtection="1">
      <alignment horizontal="center" vertical="center"/>
      <protection locked="0"/>
    </xf>
    <xf numFmtId="181" fontId="22" fillId="0" borderId="28" xfId="48" applyNumberFormat="1" applyFont="1" applyBorder="1" applyAlignment="1" applyProtection="1">
      <alignment horizontal="center" vertical="center"/>
      <protection locked="0"/>
    </xf>
    <xf numFmtId="181" fontId="22" fillId="0" borderId="27" xfId="48" applyNumberFormat="1" applyFont="1" applyBorder="1" applyAlignment="1" applyProtection="1">
      <alignment horizontal="center" vertical="center"/>
      <protection locked="0"/>
    </xf>
    <xf numFmtId="181" fontId="20" fillId="0" borderId="25" xfId="48" applyNumberFormat="1" applyFont="1" applyBorder="1" applyAlignment="1" applyProtection="1" quotePrefix="1">
      <alignment horizontal="center" vertical="center"/>
      <protection locked="0"/>
    </xf>
    <xf numFmtId="181" fontId="20" fillId="0" borderId="21" xfId="48" applyNumberFormat="1" applyFont="1" applyBorder="1" applyAlignment="1" applyProtection="1" quotePrefix="1">
      <alignment horizontal="center" vertical="center"/>
      <protection locked="0"/>
    </xf>
    <xf numFmtId="181" fontId="20" fillId="0" borderId="27" xfId="48" applyNumberFormat="1" applyFont="1" applyBorder="1" applyAlignment="1" applyProtection="1">
      <alignment horizontal="center" vertical="center"/>
      <protection locked="0"/>
    </xf>
    <xf numFmtId="181" fontId="20" fillId="0" borderId="26" xfId="48" applyNumberFormat="1" applyFont="1" applyBorder="1" applyAlignment="1" applyProtection="1">
      <alignment horizontal="center" vertical="center"/>
      <protection locked="0"/>
    </xf>
    <xf numFmtId="181" fontId="20" fillId="0" borderId="28" xfId="48" applyNumberFormat="1" applyFont="1" applyBorder="1" applyAlignment="1" applyProtection="1">
      <alignment horizontal="center" vertical="center"/>
      <protection locked="0"/>
    </xf>
    <xf numFmtId="181" fontId="20" fillId="0" borderId="22" xfId="48" applyNumberFormat="1" applyFont="1" applyBorder="1" applyAlignment="1" applyProtection="1">
      <alignment horizontal="center" vertical="center"/>
      <protection locked="0"/>
    </xf>
    <xf numFmtId="181" fontId="20" fillId="0" borderId="29" xfId="48" applyNumberFormat="1" applyFont="1" applyBorder="1" applyAlignment="1" applyProtection="1">
      <alignment horizontal="distributed" vertical="center"/>
      <protection/>
    </xf>
    <xf numFmtId="181" fontId="20" fillId="0" borderId="31" xfId="48" applyNumberFormat="1" applyFont="1" applyBorder="1" applyAlignment="1" applyProtection="1">
      <alignment horizontal="right" vertical="center"/>
      <protection/>
    </xf>
    <xf numFmtId="181" fontId="20" fillId="0" borderId="0" xfId="48" applyNumberFormat="1" applyFont="1" applyBorder="1" applyAlignment="1" applyProtection="1">
      <alignment horizontal="right" vertical="center"/>
      <protection/>
    </xf>
    <xf numFmtId="178" fontId="20" fillId="0" borderId="0" xfId="48" applyNumberFormat="1" applyFont="1" applyBorder="1" applyAlignment="1" applyProtection="1">
      <alignment horizontal="right" vertical="center"/>
      <protection/>
    </xf>
    <xf numFmtId="178" fontId="20" fillId="0" borderId="29" xfId="48" applyNumberFormat="1" applyFont="1" applyBorder="1" applyAlignment="1" applyProtection="1">
      <alignment horizontal="right" vertical="center"/>
      <protection/>
    </xf>
    <xf numFmtId="181" fontId="20" fillId="0" borderId="30" xfId="48" applyNumberFormat="1" applyFont="1" applyBorder="1" applyAlignment="1" applyProtection="1">
      <alignment horizontal="right" vertical="center"/>
      <protection/>
    </xf>
    <xf numFmtId="181" fontId="20" fillId="0" borderId="31" xfId="48" applyNumberFormat="1" applyFont="1" applyBorder="1" applyAlignment="1" applyProtection="1">
      <alignment horizontal="distributed" vertical="center"/>
      <protection/>
    </xf>
    <xf numFmtId="181" fontId="21" fillId="0" borderId="0" xfId="0" applyNumberFormat="1" applyFont="1" applyAlignment="1">
      <alignment vertical="center"/>
    </xf>
    <xf numFmtId="181" fontId="20" fillId="0" borderId="0" xfId="0" applyNumberFormat="1" applyFont="1" applyBorder="1" applyAlignment="1">
      <alignment vertical="center"/>
    </xf>
    <xf numFmtId="0" fontId="21" fillId="0" borderId="0" xfId="0" applyFont="1" applyBorder="1" applyAlignment="1">
      <alignment vertical="center"/>
    </xf>
    <xf numFmtId="181" fontId="20" fillId="0" borderId="11" xfId="48" applyNumberFormat="1" applyFont="1" applyBorder="1" applyAlignment="1" applyProtection="1">
      <alignment horizontal="center" vertical="center"/>
      <protection/>
    </xf>
    <xf numFmtId="181" fontId="20" fillId="0" borderId="0" xfId="48" applyNumberFormat="1" applyFont="1" applyBorder="1" applyAlignment="1" applyProtection="1">
      <alignment horizontal="center" vertical="center"/>
      <protection/>
    </xf>
    <xf numFmtId="181" fontId="20" fillId="0" borderId="0" xfId="48" applyNumberFormat="1" applyFont="1" applyBorder="1" applyAlignment="1">
      <alignment vertical="center"/>
    </xf>
    <xf numFmtId="178" fontId="20" fillId="0" borderId="0" xfId="48" applyNumberFormat="1" applyFont="1" applyBorder="1" applyAlignment="1">
      <alignment vertical="center"/>
    </xf>
    <xf numFmtId="178" fontId="20" fillId="0" borderId="0" xfId="48" applyNumberFormat="1" applyFont="1" applyBorder="1" applyAlignment="1" applyProtection="1">
      <alignment horizontal="center" vertical="center"/>
      <protection/>
    </xf>
    <xf numFmtId="181" fontId="20" fillId="0" borderId="18" xfId="48" applyNumberFormat="1" applyFont="1" applyBorder="1" applyAlignment="1" applyProtection="1">
      <alignment horizontal="center" vertical="center"/>
      <protection/>
    </xf>
    <xf numFmtId="181" fontId="20" fillId="0" borderId="0" xfId="48" applyNumberFormat="1" applyFont="1" applyBorder="1" applyAlignment="1">
      <alignment horizontal="distributed" vertical="center"/>
    </xf>
    <xf numFmtId="181" fontId="29" fillId="0" borderId="0" xfId="48" applyNumberFormat="1" applyFont="1" applyBorder="1" applyAlignment="1" applyProtection="1">
      <alignment horizontal="distributed" vertical="center"/>
      <protection/>
    </xf>
    <xf numFmtId="0" fontId="30" fillId="0" borderId="18" xfId="0" applyFont="1" applyBorder="1" applyAlignment="1">
      <alignment horizontal="distributed" vertical="center"/>
    </xf>
    <xf numFmtId="40" fontId="29" fillId="0" borderId="0" xfId="48" applyNumberFormat="1" applyFont="1" applyAlignment="1" applyProtection="1">
      <alignment vertical="center"/>
      <protection/>
    </xf>
    <xf numFmtId="181" fontId="29" fillId="0" borderId="11" xfId="48" applyNumberFormat="1" applyFont="1" applyBorder="1" applyAlignment="1" applyProtection="1">
      <alignment horizontal="distributed" vertical="center"/>
      <protection/>
    </xf>
    <xf numFmtId="181" fontId="30" fillId="0" borderId="0" xfId="0" applyNumberFormat="1" applyFont="1" applyAlignment="1">
      <alignment vertical="center"/>
    </xf>
    <xf numFmtId="181" fontId="20" fillId="0" borderId="18" xfId="48" applyNumberFormat="1" applyFont="1" applyBorder="1" applyAlignment="1">
      <alignment vertical="center"/>
    </xf>
    <xf numFmtId="38" fontId="20" fillId="0" borderId="0" xfId="48" applyFont="1" applyAlignment="1">
      <alignment vertical="center"/>
    </xf>
    <xf numFmtId="38" fontId="20" fillId="0" borderId="0" xfId="48" applyFont="1" applyAlignment="1" applyProtection="1">
      <alignment horizontal="center" vertical="center"/>
      <protection/>
    </xf>
    <xf numFmtId="178" fontId="20" fillId="0" borderId="0" xfId="48" applyNumberFormat="1" applyFont="1" applyAlignment="1" applyProtection="1">
      <alignment horizontal="center" vertical="center"/>
      <protection/>
    </xf>
    <xf numFmtId="180" fontId="20" fillId="0" borderId="0" xfId="48" applyNumberFormat="1" applyFont="1" applyAlignment="1" applyProtection="1">
      <alignment horizontal="center" vertical="center"/>
      <protection/>
    </xf>
    <xf numFmtId="40" fontId="20" fillId="0" borderId="0" xfId="48" applyNumberFormat="1" applyFont="1" applyAlignment="1" applyProtection="1">
      <alignment vertical="center"/>
      <protection locked="0"/>
    </xf>
    <xf numFmtId="181" fontId="20" fillId="0" borderId="11" xfId="48" applyNumberFormat="1" applyFont="1" applyBorder="1" applyAlignment="1">
      <alignment horizontal="distributed" vertical="center"/>
    </xf>
    <xf numFmtId="181" fontId="20" fillId="0" borderId="18" xfId="48" applyNumberFormat="1" applyFont="1" applyBorder="1" applyAlignment="1" applyProtection="1">
      <alignment horizontal="distributed" vertical="center"/>
      <protection/>
    </xf>
    <xf numFmtId="182" fontId="20" fillId="0" borderId="0" xfId="48" applyNumberFormat="1" applyFont="1" applyAlignment="1" applyProtection="1">
      <alignment vertical="center"/>
      <protection locked="0"/>
    </xf>
    <xf numFmtId="38" fontId="20" fillId="0" borderId="0" xfId="48" applyFont="1" applyAlignment="1" applyProtection="1">
      <alignment vertical="center"/>
      <protection/>
    </xf>
    <xf numFmtId="181" fontId="20" fillId="0" borderId="11" xfId="48" applyNumberFormat="1" applyFont="1" applyBorder="1" applyAlignment="1" applyProtection="1">
      <alignment horizontal="distributed" vertical="center"/>
      <protection/>
    </xf>
    <xf numFmtId="38" fontId="20" fillId="0" borderId="0" xfId="48" applyNumberFormat="1" applyFont="1" applyAlignment="1" applyProtection="1">
      <alignment vertical="center"/>
      <protection/>
    </xf>
    <xf numFmtId="0" fontId="20" fillId="0" borderId="0" xfId="48" applyNumberFormat="1" applyFont="1" applyAlignment="1" applyProtection="1" quotePrefix="1">
      <alignment horizontal="right" vertical="center"/>
      <protection locked="0"/>
    </xf>
    <xf numFmtId="181" fontId="29" fillId="0" borderId="0" xfId="0" applyNumberFormat="1" applyFont="1" applyAlignment="1">
      <alignment vertical="center"/>
    </xf>
    <xf numFmtId="181" fontId="29" fillId="0" borderId="18" xfId="48" applyNumberFormat="1" applyFont="1" applyBorder="1" applyAlignment="1" applyProtection="1">
      <alignment horizontal="distributed" vertical="center"/>
      <protection/>
    </xf>
    <xf numFmtId="182" fontId="29" fillId="0" borderId="0" xfId="48" applyNumberFormat="1" applyFont="1" applyAlignment="1" applyProtection="1">
      <alignment vertical="center"/>
      <protection locked="0"/>
    </xf>
    <xf numFmtId="40" fontId="29" fillId="0" borderId="0" xfId="48" applyNumberFormat="1" applyFont="1" applyAlignment="1" applyProtection="1">
      <alignment vertical="center"/>
      <protection locked="0"/>
    </xf>
    <xf numFmtId="181" fontId="20" fillId="0" borderId="24" xfId="48" applyNumberFormat="1" applyFont="1" applyBorder="1" applyAlignment="1" applyProtection="1">
      <alignment horizontal="distributed" vertical="center"/>
      <protection/>
    </xf>
    <xf numFmtId="38" fontId="20" fillId="0" borderId="21" xfId="48" applyFont="1" applyBorder="1" applyAlignment="1" applyProtection="1">
      <alignment vertical="center"/>
      <protection/>
    </xf>
    <xf numFmtId="40" fontId="20" fillId="0" borderId="21" xfId="48" applyNumberFormat="1" applyFont="1" applyBorder="1" applyAlignment="1" applyProtection="1">
      <alignment vertical="center"/>
      <protection locked="0"/>
    </xf>
    <xf numFmtId="181" fontId="20" fillId="0" borderId="22" xfId="48" applyNumberFormat="1" applyFont="1" applyBorder="1" applyAlignment="1" applyProtection="1">
      <alignment horizontal="distributed" vertical="center"/>
      <protection/>
    </xf>
    <xf numFmtId="181" fontId="22" fillId="0" borderId="29" xfId="48" applyNumberFormat="1" applyFont="1" applyBorder="1" applyAlignment="1" applyProtection="1">
      <alignment horizontal="center" vertical="center"/>
      <protection/>
    </xf>
    <xf numFmtId="181" fontId="22" fillId="0" borderId="31" xfId="48" applyNumberFormat="1" applyFont="1" applyBorder="1" applyAlignment="1" applyProtection="1">
      <alignment horizontal="center" vertical="center"/>
      <protection locked="0"/>
    </xf>
    <xf numFmtId="181" fontId="22" fillId="0" borderId="29" xfId="48" applyNumberFormat="1" applyFont="1" applyBorder="1" applyAlignment="1" applyProtection="1">
      <alignment horizontal="center" vertical="center"/>
      <protection locked="0"/>
    </xf>
    <xf numFmtId="181" fontId="22" fillId="0" borderId="30" xfId="48" applyNumberFormat="1" applyFont="1" applyBorder="1" applyAlignment="1" applyProtection="1">
      <alignment horizontal="center" vertical="center"/>
      <protection locked="0"/>
    </xf>
    <xf numFmtId="181" fontId="22" fillId="0" borderId="11" xfId="48" applyNumberFormat="1" applyFont="1" applyBorder="1" applyAlignment="1" applyProtection="1">
      <alignment horizontal="distributed" vertical="center"/>
      <protection locked="0"/>
    </xf>
    <xf numFmtId="181" fontId="22" fillId="0" borderId="0" xfId="48" applyNumberFormat="1" applyFont="1" applyBorder="1" applyAlignment="1" applyProtection="1">
      <alignment horizontal="center" vertical="center"/>
      <protection locked="0"/>
    </xf>
    <xf numFmtId="178" fontId="22" fillId="0" borderId="11" xfId="48" applyNumberFormat="1" applyFont="1" applyBorder="1" applyAlignment="1" applyProtection="1">
      <alignment horizontal="center" vertical="center"/>
      <protection locked="0"/>
    </xf>
    <xf numFmtId="181" fontId="21" fillId="0" borderId="30" xfId="0" applyNumberFormat="1" applyFont="1" applyBorder="1" applyAlignment="1">
      <alignment horizontal="center" vertical="center"/>
    </xf>
    <xf numFmtId="181" fontId="22" fillId="0" borderId="20" xfId="0" applyNumberFormat="1" applyFont="1" applyBorder="1" applyAlignment="1">
      <alignment horizontal="center" vertical="center"/>
    </xf>
    <xf numFmtId="178" fontId="22" fillId="0" borderId="31" xfId="0" applyNumberFormat="1" applyFont="1" applyBorder="1" applyAlignment="1">
      <alignment horizontal="center" vertical="center"/>
    </xf>
    <xf numFmtId="178" fontId="22" fillId="0" borderId="30" xfId="0" applyNumberFormat="1" applyFont="1" applyBorder="1" applyAlignment="1">
      <alignment horizontal="center" vertical="center"/>
    </xf>
    <xf numFmtId="181" fontId="22" fillId="0" borderId="20" xfId="48" applyNumberFormat="1" applyFont="1" applyBorder="1" applyAlignment="1" applyProtection="1">
      <alignment horizontal="center" vertical="center"/>
      <protection locked="0"/>
    </xf>
    <xf numFmtId="181" fontId="22" fillId="0" borderId="31" xfId="48" applyNumberFormat="1" applyFont="1" applyBorder="1" applyAlignment="1">
      <alignment horizontal="distributed" vertical="center"/>
    </xf>
    <xf numFmtId="181" fontId="22" fillId="0" borderId="22" xfId="48" applyNumberFormat="1" applyFont="1" applyBorder="1" applyAlignment="1" applyProtection="1">
      <alignment horizontal="center" vertical="center"/>
      <protection locked="0"/>
    </xf>
    <xf numFmtId="181" fontId="22" fillId="0" borderId="21" xfId="48" applyNumberFormat="1" applyFont="1" applyBorder="1" applyAlignment="1" applyProtection="1">
      <alignment horizontal="center" vertical="center"/>
      <protection locked="0"/>
    </xf>
    <xf numFmtId="181" fontId="22" fillId="0" borderId="24" xfId="48" applyNumberFormat="1" applyFont="1" applyBorder="1" applyAlignment="1" applyProtection="1">
      <alignment horizontal="center" vertical="center"/>
      <protection locked="0"/>
    </xf>
    <xf numFmtId="181" fontId="22" fillId="0" borderId="22" xfId="48" applyNumberFormat="1" applyFont="1" applyBorder="1" applyAlignment="1" applyProtection="1">
      <alignment horizontal="distributed" vertical="center"/>
      <protection locked="0"/>
    </xf>
    <xf numFmtId="181" fontId="22" fillId="0" borderId="21" xfId="48" applyNumberFormat="1" applyFont="1" applyBorder="1" applyAlignment="1" applyProtection="1">
      <alignment horizontal="center" vertical="center"/>
      <protection locked="0"/>
    </xf>
    <xf numFmtId="178" fontId="22" fillId="0" borderId="22" xfId="48" applyNumberFormat="1" applyFont="1" applyBorder="1" applyAlignment="1" applyProtection="1">
      <alignment horizontal="center" vertical="center"/>
      <protection locked="0"/>
    </xf>
    <xf numFmtId="181" fontId="21" fillId="0" borderId="22" xfId="0" applyNumberFormat="1" applyFont="1" applyBorder="1" applyAlignment="1">
      <alignment horizontal="center" vertical="center"/>
    </xf>
    <xf numFmtId="181" fontId="21" fillId="0" borderId="24" xfId="0" applyNumberFormat="1" applyFont="1" applyBorder="1" applyAlignment="1">
      <alignment horizontal="center" vertical="center"/>
    </xf>
    <xf numFmtId="181" fontId="22" fillId="0" borderId="23" xfId="0" applyNumberFormat="1" applyFont="1" applyBorder="1" applyAlignment="1">
      <alignment horizontal="center" vertical="center"/>
    </xf>
    <xf numFmtId="181" fontId="21" fillId="0" borderId="23" xfId="0" applyNumberFormat="1" applyFont="1" applyBorder="1" applyAlignment="1">
      <alignment vertical="center"/>
    </xf>
    <xf numFmtId="181" fontId="21" fillId="0" borderId="22" xfId="0" applyNumberFormat="1"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xdr:row>
      <xdr:rowOff>47625</xdr:rowOff>
    </xdr:from>
    <xdr:to>
      <xdr:col>12</xdr:col>
      <xdr:colOff>238125</xdr:colOff>
      <xdr:row>6</xdr:row>
      <xdr:rowOff>114300</xdr:rowOff>
    </xdr:to>
    <xdr:sp>
      <xdr:nvSpPr>
        <xdr:cNvPr id="1" name="AutoShape 3"/>
        <xdr:cNvSpPr>
          <a:spLocks/>
        </xdr:cNvSpPr>
      </xdr:nvSpPr>
      <xdr:spPr>
        <a:xfrm>
          <a:off x="7458075" y="962025"/>
          <a:ext cx="476250"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2" name="Line 10"/>
        <xdr:cNvSpPr>
          <a:spLocks/>
        </xdr:cNvSpPr>
      </xdr:nvSpPr>
      <xdr:spPr>
        <a:xfrm>
          <a:off x="247650" y="6381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76200</xdr:rowOff>
    </xdr:from>
    <xdr:to>
      <xdr:col>1</xdr:col>
      <xdr:colOff>0</xdr:colOff>
      <xdr:row>18</xdr:row>
      <xdr:rowOff>104775</xdr:rowOff>
    </xdr:to>
    <xdr:sp>
      <xdr:nvSpPr>
        <xdr:cNvPr id="3" name="Line 14"/>
        <xdr:cNvSpPr>
          <a:spLocks/>
        </xdr:cNvSpPr>
      </xdr:nvSpPr>
      <xdr:spPr>
        <a:xfrm>
          <a:off x="247650" y="2466975"/>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4" name="Line 15"/>
        <xdr:cNvSpPr>
          <a:spLocks/>
        </xdr:cNvSpPr>
      </xdr:nvSpPr>
      <xdr:spPr>
        <a:xfrm>
          <a:off x="257175" y="3467100"/>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5" name="Line 16"/>
        <xdr:cNvSpPr>
          <a:spLocks/>
        </xdr:cNvSpPr>
      </xdr:nvSpPr>
      <xdr:spPr>
        <a:xfrm>
          <a:off x="247650" y="4686300"/>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6" name="Line 17"/>
        <xdr:cNvSpPr>
          <a:spLocks/>
        </xdr:cNvSpPr>
      </xdr:nvSpPr>
      <xdr:spPr>
        <a:xfrm>
          <a:off x="247650" y="5400675"/>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66675</xdr:rowOff>
    </xdr:from>
    <xdr:to>
      <xdr:col>1</xdr:col>
      <xdr:colOff>0</xdr:colOff>
      <xdr:row>41</xdr:row>
      <xdr:rowOff>114300</xdr:rowOff>
    </xdr:to>
    <xdr:sp>
      <xdr:nvSpPr>
        <xdr:cNvPr id="7" name="Line 18"/>
        <xdr:cNvSpPr>
          <a:spLocks/>
        </xdr:cNvSpPr>
      </xdr:nvSpPr>
      <xdr:spPr>
        <a:xfrm>
          <a:off x="247650" y="6400800"/>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66675</xdr:rowOff>
    </xdr:from>
    <xdr:to>
      <xdr:col>0</xdr:col>
      <xdr:colOff>238125</xdr:colOff>
      <xdr:row>47</xdr:row>
      <xdr:rowOff>19050</xdr:rowOff>
    </xdr:to>
    <xdr:sp>
      <xdr:nvSpPr>
        <xdr:cNvPr id="8" name="Line 19"/>
        <xdr:cNvSpPr>
          <a:spLocks/>
        </xdr:cNvSpPr>
      </xdr:nvSpPr>
      <xdr:spPr>
        <a:xfrm>
          <a:off x="238125" y="7429500"/>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9" name="Line 20"/>
        <xdr:cNvSpPr>
          <a:spLocks/>
        </xdr:cNvSpPr>
      </xdr:nvSpPr>
      <xdr:spPr>
        <a:xfrm>
          <a:off x="238125" y="8315325"/>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57150</xdr:rowOff>
    </xdr:from>
    <xdr:to>
      <xdr:col>1</xdr:col>
      <xdr:colOff>0</xdr:colOff>
      <xdr:row>58</xdr:row>
      <xdr:rowOff>123825</xdr:rowOff>
    </xdr:to>
    <xdr:sp>
      <xdr:nvSpPr>
        <xdr:cNvPr id="10" name="Line 21"/>
        <xdr:cNvSpPr>
          <a:spLocks/>
        </xdr:cNvSpPr>
      </xdr:nvSpPr>
      <xdr:spPr>
        <a:xfrm>
          <a:off x="247650" y="8963025"/>
          <a:ext cx="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xdr:row>
      <xdr:rowOff>47625</xdr:rowOff>
    </xdr:from>
    <xdr:to>
      <xdr:col>14</xdr:col>
      <xdr:colOff>238125</xdr:colOff>
      <xdr:row>6</xdr:row>
      <xdr:rowOff>114300</xdr:rowOff>
    </xdr:to>
    <xdr:sp>
      <xdr:nvSpPr>
        <xdr:cNvPr id="11" name="AutoShape 22"/>
        <xdr:cNvSpPr>
          <a:spLocks/>
        </xdr:cNvSpPr>
      </xdr:nvSpPr>
      <xdr:spPr>
        <a:xfrm>
          <a:off x="8048625" y="962025"/>
          <a:ext cx="476250"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5</xdr:row>
      <xdr:rowOff>47625</xdr:rowOff>
    </xdr:from>
    <xdr:to>
      <xdr:col>16</xdr:col>
      <xdr:colOff>266700</xdr:colOff>
      <xdr:row>6</xdr:row>
      <xdr:rowOff>114300</xdr:rowOff>
    </xdr:to>
    <xdr:sp>
      <xdr:nvSpPr>
        <xdr:cNvPr id="12" name="AutoShape 23"/>
        <xdr:cNvSpPr>
          <a:spLocks/>
        </xdr:cNvSpPr>
      </xdr:nvSpPr>
      <xdr:spPr>
        <a:xfrm>
          <a:off x="8677275" y="962025"/>
          <a:ext cx="466725"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4</xdr:row>
      <xdr:rowOff>9525</xdr:rowOff>
    </xdr:from>
    <xdr:to>
      <xdr:col>12</xdr:col>
      <xdr:colOff>685800</xdr:colOff>
      <xdr:row>5</xdr:row>
      <xdr:rowOff>142875</xdr:rowOff>
    </xdr:to>
    <xdr:sp>
      <xdr:nvSpPr>
        <xdr:cNvPr id="1" name="AutoShape 2"/>
        <xdr:cNvSpPr>
          <a:spLocks/>
        </xdr:cNvSpPr>
      </xdr:nvSpPr>
      <xdr:spPr>
        <a:xfrm>
          <a:off x="8458200" y="733425"/>
          <a:ext cx="504825"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85725</xdr:rowOff>
    </xdr:from>
    <xdr:to>
      <xdr:col>1</xdr:col>
      <xdr:colOff>0</xdr:colOff>
      <xdr:row>17</xdr:row>
      <xdr:rowOff>152400</xdr:rowOff>
    </xdr:to>
    <xdr:sp>
      <xdr:nvSpPr>
        <xdr:cNvPr id="2" name="Line 3"/>
        <xdr:cNvSpPr>
          <a:spLocks/>
        </xdr:cNvSpPr>
      </xdr:nvSpPr>
      <xdr:spPr>
        <a:xfrm>
          <a:off x="257175" y="2181225"/>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228975"/>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352925"/>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5067300"/>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6086475"/>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134225"/>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7962900"/>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9" name="Line 10"/>
        <xdr:cNvSpPr>
          <a:spLocks/>
        </xdr:cNvSpPr>
      </xdr:nvSpPr>
      <xdr:spPr>
        <a:xfrm>
          <a:off x="257175" y="8639175"/>
          <a:ext cx="0" cy="1533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9;&#24180;&#12288;&#22823;&#20998;&#30476;&#32113;&#35336;&#24180;&#37969;\&#26157;&#21644;53&#24180;&#24230;&#20184;&#34920;284-2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4"/>
      <sheetName val="284(続）"/>
      <sheetName val="285"/>
      <sheetName val="付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tabSelected="1" zoomScaleSheetLayoutView="100" zoomScalePageLayoutView="0" workbookViewId="0" topLeftCell="A2">
      <selection activeCell="C29" sqref="C29"/>
    </sheetView>
  </sheetViews>
  <sheetFormatPr defaultColWidth="9.00390625" defaultRowHeight="13.5"/>
  <cols>
    <col min="1" max="1" width="3.25390625" style="10" customWidth="1"/>
    <col min="2" max="2" width="9.375" style="10" customWidth="1"/>
    <col min="3" max="3" width="9.625" style="181" customWidth="1"/>
    <col min="4" max="4" width="7.50390625" style="98" customWidth="1"/>
    <col min="5" max="5" width="8.125" style="13" customWidth="1"/>
    <col min="6" max="6" width="8.375" style="98" customWidth="1"/>
    <col min="7" max="8" width="10.625" style="140" customWidth="1"/>
    <col min="9" max="9" width="10.125" style="98" customWidth="1"/>
    <col min="10" max="10" width="9.875" style="98" customWidth="1"/>
    <col min="11" max="11" width="9.375" style="98" customWidth="1"/>
    <col min="12" max="12" width="4.125" style="98" customWidth="1"/>
    <col min="13" max="13" width="3.625" style="182" customWidth="1"/>
    <col min="14" max="14" width="4.125" style="98" customWidth="1"/>
    <col min="15" max="15" width="3.625" style="182" customWidth="1"/>
    <col min="16" max="16" width="4.125" style="98" customWidth="1"/>
    <col min="17" max="17" width="4.50390625" style="182" customWidth="1"/>
    <col min="18" max="20" width="8.50390625" style="98" customWidth="1"/>
    <col min="21" max="21" width="9.125" style="98" bestFit="1" customWidth="1"/>
    <col min="22" max="25" width="8.50390625" style="98" customWidth="1"/>
    <col min="26" max="16384" width="9.00390625" style="98" customWidth="1"/>
  </cols>
  <sheetData>
    <row r="1" spans="1:17" s="2" customFormat="1" ht="22.5" customHeight="1">
      <c r="A1" s="1" t="s">
        <v>0</v>
      </c>
      <c r="B1" s="1"/>
      <c r="C1" s="1"/>
      <c r="D1" s="1"/>
      <c r="E1" s="1"/>
      <c r="F1" s="1"/>
      <c r="G1" s="1"/>
      <c r="H1" s="1"/>
      <c r="I1" s="1"/>
      <c r="J1" s="1"/>
      <c r="M1" s="3"/>
      <c r="O1" s="3"/>
      <c r="Q1" s="3"/>
    </row>
    <row r="2" spans="1:17" s="6" customFormat="1" ht="9" customHeight="1">
      <c r="A2" s="4"/>
      <c r="B2" s="4"/>
      <c r="C2" s="5"/>
      <c r="E2" s="7"/>
      <c r="F2" s="7"/>
      <c r="G2" s="8"/>
      <c r="H2" s="8"/>
      <c r="M2" s="9"/>
      <c r="O2" s="9"/>
      <c r="Q2" s="9"/>
    </row>
    <row r="3" spans="1:19" s="16" customFormat="1" ht="18" customHeight="1">
      <c r="A3" s="10"/>
      <c r="B3" s="10"/>
      <c r="C3" s="11"/>
      <c r="D3" s="12"/>
      <c r="E3" s="13"/>
      <c r="F3" s="14" t="s">
        <v>1</v>
      </c>
      <c r="G3" s="15"/>
      <c r="H3" s="15"/>
      <c r="I3" s="15"/>
      <c r="J3" s="15"/>
      <c r="K3" s="15"/>
      <c r="L3" s="15"/>
      <c r="M3" s="15"/>
      <c r="N3" s="15"/>
      <c r="O3" s="15"/>
      <c r="P3" s="15"/>
      <c r="Q3" s="15"/>
      <c r="R3" s="15"/>
      <c r="S3" s="15"/>
    </row>
    <row r="4" spans="1:25" s="27" customFormat="1" ht="9" customHeight="1" thickBot="1">
      <c r="A4" s="17"/>
      <c r="B4" s="18"/>
      <c r="C4" s="19"/>
      <c r="D4" s="20"/>
      <c r="E4" s="21"/>
      <c r="F4" s="22"/>
      <c r="G4" s="23"/>
      <c r="H4" s="23"/>
      <c r="I4" s="24"/>
      <c r="J4" s="22"/>
      <c r="K4" s="22"/>
      <c r="L4" s="22"/>
      <c r="M4" s="25"/>
      <c r="N4" s="22"/>
      <c r="O4" s="25"/>
      <c r="P4" s="22"/>
      <c r="Q4" s="25"/>
      <c r="R4" s="22"/>
      <c r="S4" s="22"/>
      <c r="T4" s="22"/>
      <c r="U4" s="26"/>
      <c r="V4" s="22"/>
      <c r="W4" s="22"/>
      <c r="X4" s="22"/>
      <c r="Y4" s="22"/>
    </row>
    <row r="5" spans="1:43" s="41" customFormat="1" ht="13.5" customHeight="1" thickTop="1">
      <c r="A5" s="10"/>
      <c r="B5" s="28"/>
      <c r="C5" s="29" t="s">
        <v>2</v>
      </c>
      <c r="D5" s="30"/>
      <c r="E5" s="31" t="s">
        <v>3</v>
      </c>
      <c r="F5" s="32"/>
      <c r="G5" s="33" t="s">
        <v>4</v>
      </c>
      <c r="H5" s="34"/>
      <c r="I5" s="35" t="s">
        <v>5</v>
      </c>
      <c r="J5" s="35" t="s">
        <v>6</v>
      </c>
      <c r="K5" s="36" t="s">
        <v>7</v>
      </c>
      <c r="L5" s="37" t="s">
        <v>8</v>
      </c>
      <c r="M5" s="38"/>
      <c r="N5" s="39" t="s">
        <v>9</v>
      </c>
      <c r="O5" s="38"/>
      <c r="P5" s="39" t="s">
        <v>10</v>
      </c>
      <c r="Q5" s="38"/>
      <c r="R5" s="40"/>
      <c r="S5" s="35" t="s">
        <v>11</v>
      </c>
      <c r="T5" s="35" t="s">
        <v>12</v>
      </c>
      <c r="U5" s="35" t="s">
        <v>13</v>
      </c>
      <c r="V5" s="35" t="s">
        <v>14</v>
      </c>
      <c r="W5" s="33" t="s">
        <v>15</v>
      </c>
      <c r="X5" s="34"/>
      <c r="Y5" s="30"/>
      <c r="AE5" s="42"/>
      <c r="AF5" s="42"/>
      <c r="AG5" s="42"/>
      <c r="AH5" s="42"/>
      <c r="AI5" s="42"/>
      <c r="AJ5" s="42"/>
      <c r="AK5" s="42"/>
      <c r="AL5" s="42"/>
      <c r="AM5" s="42"/>
      <c r="AN5" s="42"/>
      <c r="AO5" s="42"/>
      <c r="AP5" s="42"/>
      <c r="AQ5" s="42"/>
    </row>
    <row r="6" spans="1:43" s="41" customFormat="1" ht="13.5" customHeight="1">
      <c r="A6" s="43" t="s">
        <v>16</v>
      </c>
      <c r="B6" s="44"/>
      <c r="C6" s="45" t="s">
        <v>17</v>
      </c>
      <c r="D6" s="32" t="s">
        <v>18</v>
      </c>
      <c r="E6" s="46"/>
      <c r="F6" s="47" t="s">
        <v>19</v>
      </c>
      <c r="G6" s="48" t="s">
        <v>20</v>
      </c>
      <c r="H6" s="48" t="s">
        <v>21</v>
      </c>
      <c r="I6" s="49"/>
      <c r="J6" s="49"/>
      <c r="K6" s="50" t="s">
        <v>22</v>
      </c>
      <c r="L6" s="51" t="s">
        <v>23</v>
      </c>
      <c r="M6" s="52"/>
      <c r="N6" s="53" t="s">
        <v>23</v>
      </c>
      <c r="O6" s="52"/>
      <c r="P6" s="53" t="s">
        <v>24</v>
      </c>
      <c r="Q6" s="52"/>
      <c r="R6" s="54" t="s">
        <v>25</v>
      </c>
      <c r="S6" s="49"/>
      <c r="T6" s="49"/>
      <c r="U6" s="49"/>
      <c r="V6" s="49"/>
      <c r="W6" s="55" t="s">
        <v>26</v>
      </c>
      <c r="X6" s="56" t="s">
        <v>27</v>
      </c>
      <c r="Y6" s="48" t="s">
        <v>16</v>
      </c>
      <c r="AE6" s="42"/>
      <c r="AF6" s="42"/>
      <c r="AG6" s="42"/>
      <c r="AH6" s="42"/>
      <c r="AI6" s="42"/>
      <c r="AJ6" s="42"/>
      <c r="AK6" s="42"/>
      <c r="AL6" s="42"/>
      <c r="AM6" s="42"/>
      <c r="AN6" s="42"/>
      <c r="AO6" s="42"/>
      <c r="AP6" s="42"/>
      <c r="AQ6" s="42"/>
    </row>
    <row r="7" spans="1:43" s="41" customFormat="1" ht="13.5" customHeight="1">
      <c r="A7" s="10"/>
      <c r="B7" s="57"/>
      <c r="C7" s="58"/>
      <c r="D7" s="59"/>
      <c r="E7" s="60"/>
      <c r="F7" s="61"/>
      <c r="G7" s="62" t="s">
        <v>28</v>
      </c>
      <c r="H7" s="62" t="s">
        <v>29</v>
      </c>
      <c r="I7" s="63"/>
      <c r="J7" s="63"/>
      <c r="K7" s="64"/>
      <c r="L7" s="65" t="s">
        <v>30</v>
      </c>
      <c r="M7" s="66"/>
      <c r="N7" s="67" t="s">
        <v>30</v>
      </c>
      <c r="O7" s="66"/>
      <c r="P7" s="67" t="s">
        <v>30</v>
      </c>
      <c r="Q7" s="66"/>
      <c r="R7" s="68"/>
      <c r="S7" s="63"/>
      <c r="T7" s="63"/>
      <c r="U7" s="63"/>
      <c r="V7" s="63"/>
      <c r="W7" s="69"/>
      <c r="X7" s="69"/>
      <c r="Y7" s="70"/>
      <c r="AE7" s="42"/>
      <c r="AF7" s="42"/>
      <c r="AG7" s="42"/>
      <c r="AH7" s="42"/>
      <c r="AI7" s="42"/>
      <c r="AJ7" s="42"/>
      <c r="AK7" s="42"/>
      <c r="AL7" s="42"/>
      <c r="AM7" s="42"/>
      <c r="AN7" s="42"/>
      <c r="AO7" s="42"/>
      <c r="AP7" s="42"/>
      <c r="AQ7" s="42"/>
    </row>
    <row r="8" spans="1:25" s="86" customFormat="1" ht="21" customHeight="1">
      <c r="A8" s="71" t="s">
        <v>31</v>
      </c>
      <c r="B8" s="72"/>
      <c r="C8" s="73" t="s">
        <v>32</v>
      </c>
      <c r="D8" s="74"/>
      <c r="E8" s="74"/>
      <c r="F8" s="75"/>
      <c r="G8" s="76" t="s">
        <v>33</v>
      </c>
      <c r="H8" s="77"/>
      <c r="I8" s="78" t="s">
        <v>34</v>
      </c>
      <c r="J8" s="76" t="s">
        <v>35</v>
      </c>
      <c r="K8" s="74"/>
      <c r="L8" s="79" t="s">
        <v>36</v>
      </c>
      <c r="M8" s="80"/>
      <c r="N8" s="80"/>
      <c r="O8" s="80"/>
      <c r="P8" s="80"/>
      <c r="Q8" s="81"/>
      <c r="R8" s="76" t="s">
        <v>37</v>
      </c>
      <c r="S8" s="82"/>
      <c r="T8" s="83" t="s">
        <v>38</v>
      </c>
      <c r="U8" s="84" t="s">
        <v>39</v>
      </c>
      <c r="V8" s="83" t="s">
        <v>40</v>
      </c>
      <c r="W8" s="84" t="s">
        <v>41</v>
      </c>
      <c r="X8" s="83" t="s">
        <v>42</v>
      </c>
      <c r="Y8" s="85" t="s">
        <v>31</v>
      </c>
    </row>
    <row r="9" spans="1:25" ht="14.25" customHeight="1">
      <c r="A9" s="87" t="s">
        <v>43</v>
      </c>
      <c r="B9" s="88"/>
      <c r="C9" s="89" t="s">
        <v>44</v>
      </c>
      <c r="D9" s="90" t="s">
        <v>45</v>
      </c>
      <c r="E9" s="91" t="s">
        <v>46</v>
      </c>
      <c r="F9" s="90" t="s">
        <v>47</v>
      </c>
      <c r="G9" s="90" t="s">
        <v>45</v>
      </c>
      <c r="H9" s="90" t="s">
        <v>45</v>
      </c>
      <c r="I9" s="92">
        <v>1000</v>
      </c>
      <c r="J9" s="90" t="s">
        <v>48</v>
      </c>
      <c r="K9" s="90" t="s">
        <v>46</v>
      </c>
      <c r="L9" s="93" t="s">
        <v>46</v>
      </c>
      <c r="M9" s="94"/>
      <c r="N9" s="93" t="s">
        <v>46</v>
      </c>
      <c r="O9" s="94"/>
      <c r="P9" s="93" t="s">
        <v>46</v>
      </c>
      <c r="Q9" s="94"/>
      <c r="R9" s="90" t="s">
        <v>49</v>
      </c>
      <c r="S9" s="90" t="s">
        <v>45</v>
      </c>
      <c r="T9" s="90" t="s">
        <v>50</v>
      </c>
      <c r="U9" s="92" t="s">
        <v>51</v>
      </c>
      <c r="V9" s="90" t="s">
        <v>50</v>
      </c>
      <c r="W9" s="95"/>
      <c r="X9" s="96" t="s">
        <v>51</v>
      </c>
      <c r="Y9" s="97" t="s">
        <v>43</v>
      </c>
    </row>
    <row r="10" spans="1:25" ht="13.5">
      <c r="A10" s="99"/>
      <c r="B10" s="100"/>
      <c r="C10" s="101"/>
      <c r="D10" s="102"/>
      <c r="E10" s="102"/>
      <c r="F10" s="102"/>
      <c r="G10" s="103"/>
      <c r="H10" s="103"/>
      <c r="I10" s="104"/>
      <c r="J10" s="104"/>
      <c r="K10" s="28"/>
      <c r="L10" s="105"/>
      <c r="M10" s="106"/>
      <c r="N10" s="105"/>
      <c r="O10" s="106"/>
      <c r="P10" s="105"/>
      <c r="Q10" s="106"/>
      <c r="R10" s="104"/>
      <c r="S10" s="104"/>
      <c r="T10" s="104"/>
      <c r="U10" s="104"/>
      <c r="V10" s="104"/>
      <c r="W10" s="107"/>
      <c r="X10" s="108"/>
      <c r="Y10" s="100"/>
    </row>
    <row r="11" spans="1:25" s="118" customFormat="1" ht="13.5">
      <c r="A11" s="109" t="s">
        <v>52</v>
      </c>
      <c r="B11" s="110"/>
      <c r="C11" s="111">
        <v>377535</v>
      </c>
      <c r="D11" s="111">
        <v>111939</v>
      </c>
      <c r="E11" s="111">
        <v>300</v>
      </c>
      <c r="F11" s="111">
        <v>32140</v>
      </c>
      <c r="G11" s="112">
        <v>3567.6</v>
      </c>
      <c r="H11" s="112">
        <f>SUM(H13:H59)</f>
        <v>3567.6</v>
      </c>
      <c r="I11" s="112">
        <f>SUM(I13:I59)</f>
        <v>5870.299999999999</v>
      </c>
      <c r="J11" s="113">
        <v>1207003</v>
      </c>
      <c r="K11" s="111">
        <v>138316</v>
      </c>
      <c r="L11" s="114">
        <v>15.5</v>
      </c>
      <c r="M11" s="115"/>
      <c r="N11" s="114">
        <v>6.1</v>
      </c>
      <c r="O11" s="115"/>
      <c r="P11" s="114">
        <v>8.9</v>
      </c>
      <c r="Q11" s="115"/>
      <c r="R11" s="112">
        <v>4835.3</v>
      </c>
      <c r="S11" s="112">
        <v>7225.2</v>
      </c>
      <c r="T11" s="112">
        <v>5515</v>
      </c>
      <c r="U11" s="112">
        <v>13095</v>
      </c>
      <c r="V11" s="113">
        <v>25011</v>
      </c>
      <c r="W11" s="116">
        <f>SUM(W13:W59)</f>
        <v>222395</v>
      </c>
      <c r="X11" s="116">
        <v>9695</v>
      </c>
      <c r="Y11" s="117" t="s">
        <v>52</v>
      </c>
    </row>
    <row r="12" spans="2:25" ht="13.5">
      <c r="B12" s="28"/>
      <c r="C12" s="101"/>
      <c r="D12" s="28"/>
      <c r="E12" s="119"/>
      <c r="F12" s="28"/>
      <c r="G12" s="120"/>
      <c r="H12" s="120"/>
      <c r="I12" s="121"/>
      <c r="J12" s="28"/>
      <c r="K12" s="28"/>
      <c r="L12" s="122"/>
      <c r="M12" s="123"/>
      <c r="N12" s="122"/>
      <c r="O12" s="123"/>
      <c r="P12" s="122"/>
      <c r="Q12" s="123"/>
      <c r="R12" s="122"/>
      <c r="S12" s="122"/>
      <c r="T12" s="122"/>
      <c r="U12" s="122"/>
      <c r="V12" s="28"/>
      <c r="W12" s="124"/>
      <c r="X12" s="125"/>
      <c r="Y12" s="126"/>
    </row>
    <row r="13" spans="1:25" ht="13.5">
      <c r="A13" s="99"/>
      <c r="B13" s="127" t="s">
        <v>53</v>
      </c>
      <c r="C13" s="128">
        <v>83513</v>
      </c>
      <c r="D13" s="129">
        <v>5338</v>
      </c>
      <c r="E13" s="129">
        <v>68</v>
      </c>
      <c r="F13" s="130">
        <v>1623</v>
      </c>
      <c r="G13" s="131">
        <v>81.5</v>
      </c>
      <c r="H13" s="131">
        <v>85.9</v>
      </c>
      <c r="I13" s="132">
        <v>251.4</v>
      </c>
      <c r="J13" s="133">
        <v>75376</v>
      </c>
      <c r="K13" s="133">
        <v>5980</v>
      </c>
      <c r="L13" s="134">
        <v>15.3</v>
      </c>
      <c r="M13" s="135"/>
      <c r="N13" s="134">
        <v>5.6</v>
      </c>
      <c r="O13" s="135"/>
      <c r="P13" s="134">
        <v>9.4</v>
      </c>
      <c r="Q13" s="135"/>
      <c r="R13" s="136">
        <v>126.7</v>
      </c>
      <c r="S13" s="136">
        <v>274</v>
      </c>
      <c r="T13" s="136">
        <v>1099</v>
      </c>
      <c r="U13" s="136">
        <v>990.2</v>
      </c>
      <c r="V13" s="133">
        <v>5664</v>
      </c>
      <c r="W13" s="137">
        <v>27471</v>
      </c>
      <c r="X13" s="137">
        <v>1918</v>
      </c>
      <c r="Y13" s="138" t="s">
        <v>53</v>
      </c>
    </row>
    <row r="14" spans="1:25" ht="13.5">
      <c r="A14" s="99"/>
      <c r="B14" s="127" t="s">
        <v>54</v>
      </c>
      <c r="C14" s="128">
        <v>9614</v>
      </c>
      <c r="D14" s="130">
        <v>1468</v>
      </c>
      <c r="E14" s="129">
        <v>153</v>
      </c>
      <c r="F14" s="130">
        <v>387</v>
      </c>
      <c r="G14" s="131">
        <v>39.7</v>
      </c>
      <c r="H14" s="131">
        <v>42.1</v>
      </c>
      <c r="I14" s="132">
        <v>70.8</v>
      </c>
      <c r="J14" s="133">
        <v>18387</v>
      </c>
      <c r="K14" s="133">
        <v>1660</v>
      </c>
      <c r="L14" s="134">
        <v>15.5</v>
      </c>
      <c r="M14" s="135"/>
      <c r="N14" s="134">
        <v>6.4</v>
      </c>
      <c r="O14" s="135"/>
      <c r="P14" s="134">
        <v>10.3</v>
      </c>
      <c r="Q14" s="135"/>
      <c r="R14" s="136">
        <v>107.3</v>
      </c>
      <c r="S14" s="136">
        <v>181.5</v>
      </c>
      <c r="T14" s="136">
        <v>167.8</v>
      </c>
      <c r="U14" s="136">
        <v>485</v>
      </c>
      <c r="V14" s="133">
        <v>658</v>
      </c>
      <c r="W14" s="137">
        <v>7807</v>
      </c>
      <c r="X14" s="137">
        <v>453</v>
      </c>
      <c r="Y14" s="138" t="s">
        <v>54</v>
      </c>
    </row>
    <row r="15" spans="1:25" ht="13.5">
      <c r="A15" s="99" t="s">
        <v>55</v>
      </c>
      <c r="B15" s="127" t="s">
        <v>56</v>
      </c>
      <c r="C15" s="128">
        <v>15277</v>
      </c>
      <c r="D15" s="130">
        <v>1385</v>
      </c>
      <c r="E15" s="129">
        <v>91</v>
      </c>
      <c r="F15" s="130">
        <v>363</v>
      </c>
      <c r="G15" s="131">
        <v>33.5</v>
      </c>
      <c r="H15" s="131">
        <v>39.3</v>
      </c>
      <c r="I15" s="132">
        <v>63.4</v>
      </c>
      <c r="J15" s="133">
        <v>16595</v>
      </c>
      <c r="K15" s="133">
        <v>1712</v>
      </c>
      <c r="L15" s="134">
        <v>14.9</v>
      </c>
      <c r="M15" s="135"/>
      <c r="N15" s="134">
        <v>6.9</v>
      </c>
      <c r="O15" s="135"/>
      <c r="P15" s="134">
        <v>10.9</v>
      </c>
      <c r="Q15" s="135"/>
      <c r="R15" s="136">
        <v>120.5</v>
      </c>
      <c r="S15" s="136">
        <v>214</v>
      </c>
      <c r="T15" s="136">
        <v>169</v>
      </c>
      <c r="U15" s="136">
        <v>462.5</v>
      </c>
      <c r="V15" s="133">
        <v>1177</v>
      </c>
      <c r="W15" s="137">
        <v>8815</v>
      </c>
      <c r="X15" s="137">
        <v>194</v>
      </c>
      <c r="Y15" s="138" t="s">
        <v>56</v>
      </c>
    </row>
    <row r="16" spans="1:25" ht="13.5">
      <c r="A16" s="99"/>
      <c r="B16" s="127" t="s">
        <v>57</v>
      </c>
      <c r="C16" s="128">
        <v>7291</v>
      </c>
      <c r="D16" s="130">
        <v>1955</v>
      </c>
      <c r="E16" s="129">
        <v>268</v>
      </c>
      <c r="F16" s="130">
        <v>526</v>
      </c>
      <c r="G16" s="131">
        <v>61.1</v>
      </c>
      <c r="H16" s="131">
        <v>57</v>
      </c>
      <c r="I16" s="132">
        <v>95.1</v>
      </c>
      <c r="J16" s="133">
        <v>20560</v>
      </c>
      <c r="K16" s="133">
        <v>2838</v>
      </c>
      <c r="L16" s="134">
        <v>16.2</v>
      </c>
      <c r="M16" s="135"/>
      <c r="N16" s="134">
        <v>6.1</v>
      </c>
      <c r="O16" s="135"/>
      <c r="P16" s="134">
        <v>10.6</v>
      </c>
      <c r="Q16" s="135"/>
      <c r="R16" s="136">
        <v>116.2</v>
      </c>
      <c r="S16" s="136">
        <v>173.1</v>
      </c>
      <c r="T16" s="136">
        <v>161.4</v>
      </c>
      <c r="U16" s="136">
        <v>557.8</v>
      </c>
      <c r="V16" s="133">
        <v>423</v>
      </c>
      <c r="W16" s="137">
        <v>7752</v>
      </c>
      <c r="X16" s="137">
        <v>565</v>
      </c>
      <c r="Y16" s="138" t="s">
        <v>57</v>
      </c>
    </row>
    <row r="17" spans="1:25" ht="13.5">
      <c r="A17" s="99"/>
      <c r="B17" s="127" t="s">
        <v>58</v>
      </c>
      <c r="C17" s="128">
        <v>11609</v>
      </c>
      <c r="D17" s="130">
        <v>1232</v>
      </c>
      <c r="E17" s="129">
        <v>106</v>
      </c>
      <c r="F17" s="130">
        <v>320</v>
      </c>
      <c r="G17" s="131">
        <v>25.5</v>
      </c>
      <c r="H17" s="131">
        <v>29</v>
      </c>
      <c r="I17" s="132">
        <v>63.3</v>
      </c>
      <c r="J17" s="133">
        <v>14550</v>
      </c>
      <c r="K17" s="133">
        <v>1298</v>
      </c>
      <c r="L17" s="134">
        <v>13.8</v>
      </c>
      <c r="M17" s="135"/>
      <c r="N17" s="134">
        <v>7.2</v>
      </c>
      <c r="O17" s="135"/>
      <c r="P17" s="134">
        <v>10.1</v>
      </c>
      <c r="Q17" s="135"/>
      <c r="R17" s="136">
        <v>113.6</v>
      </c>
      <c r="S17" s="136">
        <v>158.8</v>
      </c>
      <c r="T17" s="136">
        <v>163.4</v>
      </c>
      <c r="U17" s="136">
        <v>728</v>
      </c>
      <c r="V17" s="133">
        <v>842</v>
      </c>
      <c r="W17" s="137">
        <v>1756</v>
      </c>
      <c r="X17" s="137">
        <v>28</v>
      </c>
      <c r="Y17" s="138" t="s">
        <v>58</v>
      </c>
    </row>
    <row r="18" spans="1:25" ht="13.5">
      <c r="A18" s="99" t="s">
        <v>59</v>
      </c>
      <c r="B18" s="127" t="s">
        <v>60</v>
      </c>
      <c r="C18" s="128">
        <v>9326</v>
      </c>
      <c r="D18" s="130">
        <v>1220</v>
      </c>
      <c r="E18" s="129">
        <v>131</v>
      </c>
      <c r="F18" s="130">
        <v>303</v>
      </c>
      <c r="G18" s="131">
        <v>24.7</v>
      </c>
      <c r="H18" s="131">
        <v>27.1</v>
      </c>
      <c r="I18" s="132">
        <v>65.8</v>
      </c>
      <c r="J18" s="133">
        <v>11082</v>
      </c>
      <c r="K18" s="133">
        <v>1212</v>
      </c>
      <c r="L18" s="134">
        <v>14.1</v>
      </c>
      <c r="M18" s="135"/>
      <c r="N18" s="134">
        <v>7.7</v>
      </c>
      <c r="O18" s="135"/>
      <c r="P18" s="134">
        <v>8.1</v>
      </c>
      <c r="Q18" s="135"/>
      <c r="R18" s="136">
        <v>104</v>
      </c>
      <c r="S18" s="136">
        <v>175.4</v>
      </c>
      <c r="T18" s="136">
        <v>148.3</v>
      </c>
      <c r="U18" s="136">
        <v>588.1</v>
      </c>
      <c r="V18" s="133">
        <v>649</v>
      </c>
      <c r="W18" s="137">
        <v>810</v>
      </c>
      <c r="X18" s="137">
        <v>17</v>
      </c>
      <c r="Y18" s="138" t="s">
        <v>60</v>
      </c>
    </row>
    <row r="19" spans="1:25" ht="13.5">
      <c r="A19" s="99"/>
      <c r="B19" s="127" t="s">
        <v>61</v>
      </c>
      <c r="C19" s="128">
        <v>13782</v>
      </c>
      <c r="D19" s="130">
        <v>1970</v>
      </c>
      <c r="E19" s="129">
        <v>143</v>
      </c>
      <c r="F19" s="130">
        <v>502</v>
      </c>
      <c r="G19" s="131">
        <v>47.9</v>
      </c>
      <c r="H19" s="131">
        <v>51.9</v>
      </c>
      <c r="I19" s="132">
        <v>95.8</v>
      </c>
      <c r="J19" s="133">
        <v>25133</v>
      </c>
      <c r="K19" s="133">
        <v>2224</v>
      </c>
      <c r="L19" s="134">
        <v>15.7</v>
      </c>
      <c r="M19" s="135"/>
      <c r="N19" s="134">
        <v>7.1</v>
      </c>
      <c r="O19" s="135"/>
      <c r="P19" s="134">
        <v>9.6</v>
      </c>
      <c r="Q19" s="135"/>
      <c r="R19" s="136">
        <v>150.9</v>
      </c>
      <c r="S19" s="136">
        <v>265</v>
      </c>
      <c r="T19" s="136">
        <v>197</v>
      </c>
      <c r="U19" s="136">
        <v>539</v>
      </c>
      <c r="V19" s="133">
        <v>955</v>
      </c>
      <c r="W19" s="137">
        <v>1408</v>
      </c>
      <c r="X19" s="137">
        <v>311</v>
      </c>
      <c r="Y19" s="138" t="s">
        <v>61</v>
      </c>
    </row>
    <row r="20" spans="2:25" ht="13.5">
      <c r="B20" s="127" t="s">
        <v>62</v>
      </c>
      <c r="C20" s="128">
        <v>6090</v>
      </c>
      <c r="D20" s="130">
        <v>2342</v>
      </c>
      <c r="E20" s="129">
        <v>385</v>
      </c>
      <c r="F20" s="130">
        <v>590</v>
      </c>
      <c r="G20" s="131">
        <v>71.2</v>
      </c>
      <c r="H20" s="131">
        <v>56</v>
      </c>
      <c r="I20" s="132">
        <v>109</v>
      </c>
      <c r="J20" s="133">
        <v>22421</v>
      </c>
      <c r="K20" s="133">
        <v>1918</v>
      </c>
      <c r="L20" s="134">
        <v>16</v>
      </c>
      <c r="M20" s="135"/>
      <c r="N20" s="134">
        <v>6.8</v>
      </c>
      <c r="O20" s="135"/>
      <c r="P20" s="134">
        <v>10.5</v>
      </c>
      <c r="Q20" s="135"/>
      <c r="R20" s="136">
        <v>178.8</v>
      </c>
      <c r="S20" s="136">
        <v>296.1</v>
      </c>
      <c r="T20" s="136">
        <v>216.4</v>
      </c>
      <c r="U20" s="136">
        <v>510.2</v>
      </c>
      <c r="V20" s="133">
        <v>215</v>
      </c>
      <c r="W20" s="137">
        <v>1029</v>
      </c>
      <c r="X20" s="137">
        <v>337</v>
      </c>
      <c r="Y20" s="138" t="s">
        <v>62</v>
      </c>
    </row>
    <row r="21" spans="1:25" ht="13.5">
      <c r="A21" s="10" t="s">
        <v>63</v>
      </c>
      <c r="B21" s="127" t="s">
        <v>64</v>
      </c>
      <c r="C21" s="128">
        <v>6414</v>
      </c>
      <c r="D21" s="130">
        <v>1698</v>
      </c>
      <c r="E21" s="129">
        <v>265</v>
      </c>
      <c r="F21" s="130">
        <v>433</v>
      </c>
      <c r="G21" s="131">
        <v>42</v>
      </c>
      <c r="H21" s="131">
        <v>40.7</v>
      </c>
      <c r="I21" s="132">
        <v>92.3</v>
      </c>
      <c r="J21" s="133">
        <v>17907</v>
      </c>
      <c r="K21" s="133">
        <v>1798</v>
      </c>
      <c r="L21" s="134">
        <v>16.4</v>
      </c>
      <c r="M21" s="135"/>
      <c r="N21" s="134">
        <v>6.7</v>
      </c>
      <c r="O21" s="135"/>
      <c r="P21" s="134">
        <v>10.2</v>
      </c>
      <c r="Q21" s="135"/>
      <c r="R21" s="136">
        <v>106.4</v>
      </c>
      <c r="S21" s="136">
        <v>166.2</v>
      </c>
      <c r="T21" s="136">
        <v>148.3</v>
      </c>
      <c r="U21" s="136">
        <v>423.1</v>
      </c>
      <c r="V21" s="133">
        <v>361</v>
      </c>
      <c r="W21" s="137">
        <v>0</v>
      </c>
      <c r="X21" s="137">
        <v>0</v>
      </c>
      <c r="Y21" s="138" t="s">
        <v>64</v>
      </c>
    </row>
    <row r="22" spans="2:25" ht="13.5">
      <c r="B22" s="127" t="s">
        <v>65</v>
      </c>
      <c r="C22" s="128">
        <v>6356</v>
      </c>
      <c r="D22" s="130">
        <v>1756</v>
      </c>
      <c r="E22" s="129">
        <v>276</v>
      </c>
      <c r="F22" s="130">
        <v>459</v>
      </c>
      <c r="G22" s="131">
        <v>38.8</v>
      </c>
      <c r="H22" s="131">
        <v>35</v>
      </c>
      <c r="I22" s="132">
        <v>97.1</v>
      </c>
      <c r="J22" s="133">
        <v>15886</v>
      </c>
      <c r="K22" s="133">
        <v>2183</v>
      </c>
      <c r="L22" s="134">
        <v>15.6</v>
      </c>
      <c r="M22" s="135"/>
      <c r="N22" s="134">
        <v>6.7</v>
      </c>
      <c r="O22" s="135"/>
      <c r="P22" s="134">
        <v>8.9</v>
      </c>
      <c r="Q22" s="135"/>
      <c r="R22" s="136">
        <v>107</v>
      </c>
      <c r="S22" s="136">
        <v>198.2</v>
      </c>
      <c r="T22" s="136">
        <v>105.4</v>
      </c>
      <c r="U22" s="136">
        <v>131.9</v>
      </c>
      <c r="V22" s="133">
        <v>410</v>
      </c>
      <c r="W22" s="137">
        <v>0</v>
      </c>
      <c r="X22" s="137">
        <v>0</v>
      </c>
      <c r="Y22" s="138" t="s">
        <v>65</v>
      </c>
    </row>
    <row r="23" spans="2:25" ht="13.5">
      <c r="B23" s="127" t="s">
        <v>66</v>
      </c>
      <c r="C23" s="128">
        <v>3799</v>
      </c>
      <c r="D23" s="130">
        <v>4821</v>
      </c>
      <c r="E23" s="129">
        <v>1269</v>
      </c>
      <c r="F23" s="130">
        <v>1323</v>
      </c>
      <c r="G23" s="131">
        <v>240.5</v>
      </c>
      <c r="H23" s="131">
        <v>179.8</v>
      </c>
      <c r="I23" s="132">
        <v>197.9</v>
      </c>
      <c r="J23" s="133">
        <v>28698</v>
      </c>
      <c r="K23" s="133">
        <v>3358</v>
      </c>
      <c r="L23" s="134">
        <v>17.3</v>
      </c>
      <c r="M23" s="135"/>
      <c r="N23" s="134">
        <v>4.5</v>
      </c>
      <c r="O23" s="135"/>
      <c r="P23" s="134">
        <v>8.9</v>
      </c>
      <c r="Q23" s="135"/>
      <c r="R23" s="136">
        <v>130.7</v>
      </c>
      <c r="S23" s="136">
        <v>214.4</v>
      </c>
      <c r="T23" s="136">
        <v>116.9</v>
      </c>
      <c r="U23" s="136">
        <v>245.8</v>
      </c>
      <c r="V23" s="133">
        <v>130</v>
      </c>
      <c r="W23" s="137">
        <v>0</v>
      </c>
      <c r="X23" s="137">
        <v>0</v>
      </c>
      <c r="Y23" s="138" t="s">
        <v>66</v>
      </c>
    </row>
    <row r="24" spans="1:25" ht="13.5">
      <c r="A24" s="10" t="s">
        <v>55</v>
      </c>
      <c r="B24" s="127" t="s">
        <v>67</v>
      </c>
      <c r="C24" s="128">
        <v>5115</v>
      </c>
      <c r="D24" s="130">
        <v>4149</v>
      </c>
      <c r="E24" s="129">
        <v>811</v>
      </c>
      <c r="F24" s="130">
        <v>1152</v>
      </c>
      <c r="G24" s="131">
        <v>229.6</v>
      </c>
      <c r="H24" s="131">
        <v>162.9</v>
      </c>
      <c r="I24" s="132">
        <v>156.8</v>
      </c>
      <c r="J24" s="133">
        <v>31234</v>
      </c>
      <c r="K24" s="133">
        <v>3724</v>
      </c>
      <c r="L24" s="134">
        <v>16.6</v>
      </c>
      <c r="M24" s="135"/>
      <c r="N24" s="134">
        <v>5</v>
      </c>
      <c r="O24" s="135"/>
      <c r="P24" s="134">
        <v>9</v>
      </c>
      <c r="Q24" s="135"/>
      <c r="R24" s="136">
        <v>142.2</v>
      </c>
      <c r="S24" s="136">
        <v>246</v>
      </c>
      <c r="T24" s="136">
        <v>159.9</v>
      </c>
      <c r="U24" s="136">
        <v>393.8</v>
      </c>
      <c r="V24" s="133">
        <v>170</v>
      </c>
      <c r="W24" s="137">
        <v>7839</v>
      </c>
      <c r="X24" s="137">
        <v>382</v>
      </c>
      <c r="Y24" s="138" t="s">
        <v>67</v>
      </c>
    </row>
    <row r="25" spans="2:25" ht="13.5" customHeight="1">
      <c r="B25" s="127" t="s">
        <v>68</v>
      </c>
      <c r="C25" s="128">
        <v>2145</v>
      </c>
      <c r="D25" s="130">
        <v>11673</v>
      </c>
      <c r="E25" s="129">
        <v>5441</v>
      </c>
      <c r="F25" s="130">
        <v>3989</v>
      </c>
      <c r="G25" s="131">
        <v>528</v>
      </c>
      <c r="H25" s="131">
        <v>633.5</v>
      </c>
      <c r="I25" s="132">
        <v>731.5</v>
      </c>
      <c r="J25" s="133">
        <v>119256</v>
      </c>
      <c r="K25" s="133">
        <v>17300</v>
      </c>
      <c r="L25" s="134">
        <v>14.2</v>
      </c>
      <c r="M25" s="135"/>
      <c r="N25" s="134">
        <v>4.7</v>
      </c>
      <c r="O25" s="135"/>
      <c r="P25" s="134">
        <v>7.5</v>
      </c>
      <c r="Q25" s="135"/>
      <c r="R25" s="136">
        <v>30</v>
      </c>
      <c r="S25" s="136">
        <v>45.1</v>
      </c>
      <c r="T25" s="136">
        <v>14.1</v>
      </c>
      <c r="U25" s="136">
        <v>3.7</v>
      </c>
      <c r="V25" s="133">
        <v>79</v>
      </c>
      <c r="W25" s="137">
        <v>1310</v>
      </c>
      <c r="X25" s="137">
        <v>1228</v>
      </c>
      <c r="Y25" s="138" t="s">
        <v>68</v>
      </c>
    </row>
    <row r="26" spans="2:25" ht="13.5">
      <c r="B26" s="127" t="s">
        <v>69</v>
      </c>
      <c r="C26" s="128">
        <v>2391</v>
      </c>
      <c r="D26" s="130">
        <v>6397</v>
      </c>
      <c r="E26" s="129">
        <v>2676</v>
      </c>
      <c r="F26" s="130">
        <v>1906</v>
      </c>
      <c r="G26" s="131">
        <v>293</v>
      </c>
      <c r="H26" s="131">
        <v>258.1</v>
      </c>
      <c r="I26" s="132">
        <v>260.2</v>
      </c>
      <c r="J26" s="133">
        <v>49943</v>
      </c>
      <c r="K26" s="133">
        <v>6635</v>
      </c>
      <c r="L26" s="134">
        <v>16.5</v>
      </c>
      <c r="M26" s="135"/>
      <c r="N26" s="134">
        <v>4.2</v>
      </c>
      <c r="O26" s="135"/>
      <c r="P26" s="134">
        <v>7.6</v>
      </c>
      <c r="Q26" s="135"/>
      <c r="R26" s="136">
        <v>50.1</v>
      </c>
      <c r="S26" s="136">
        <v>91.2</v>
      </c>
      <c r="T26" s="136">
        <v>28.8</v>
      </c>
      <c r="U26" s="136">
        <v>26.6</v>
      </c>
      <c r="V26" s="133">
        <v>92</v>
      </c>
      <c r="W26" s="137">
        <v>2162</v>
      </c>
      <c r="X26" s="137">
        <v>102</v>
      </c>
      <c r="Y26" s="138" t="s">
        <v>69</v>
      </c>
    </row>
    <row r="27" spans="1:25" ht="13.5">
      <c r="A27" s="139" t="s">
        <v>59</v>
      </c>
      <c r="B27" s="127" t="s">
        <v>70</v>
      </c>
      <c r="C27" s="128">
        <v>12577</v>
      </c>
      <c r="D27" s="130">
        <v>2391</v>
      </c>
      <c r="E27" s="129">
        <v>190</v>
      </c>
      <c r="F27" s="130">
        <v>608</v>
      </c>
      <c r="G27" s="131">
        <v>41.8</v>
      </c>
      <c r="H27" s="131">
        <v>50.4</v>
      </c>
      <c r="I27" s="132">
        <v>138.9</v>
      </c>
      <c r="J27" s="133">
        <v>23087</v>
      </c>
      <c r="K27" s="133">
        <v>2743</v>
      </c>
      <c r="L27" s="134">
        <v>15</v>
      </c>
      <c r="M27" s="135"/>
      <c r="N27" s="134">
        <v>7.1</v>
      </c>
      <c r="O27" s="135"/>
      <c r="P27" s="134">
        <v>9.2</v>
      </c>
      <c r="Q27" s="135"/>
      <c r="R27" s="136">
        <v>173.8</v>
      </c>
      <c r="S27" s="136">
        <v>278.2</v>
      </c>
      <c r="T27" s="136">
        <v>215.7</v>
      </c>
      <c r="U27" s="136">
        <v>896.1</v>
      </c>
      <c r="V27" s="133">
        <v>779</v>
      </c>
      <c r="W27" s="137">
        <v>3735</v>
      </c>
      <c r="X27" s="137">
        <v>79</v>
      </c>
      <c r="Y27" s="138" t="s">
        <v>70</v>
      </c>
    </row>
    <row r="28" spans="1:25" ht="13.5">
      <c r="A28" s="139"/>
      <c r="B28" s="127" t="s">
        <v>71</v>
      </c>
      <c r="C28" s="128">
        <v>4252</v>
      </c>
      <c r="D28" s="130">
        <v>1070</v>
      </c>
      <c r="E28" s="129">
        <v>252</v>
      </c>
      <c r="F28" s="130">
        <v>269</v>
      </c>
      <c r="G28" s="131">
        <v>20.1</v>
      </c>
      <c r="H28" s="131">
        <v>21.3</v>
      </c>
      <c r="I28" s="132">
        <v>66</v>
      </c>
      <c r="J28" s="133">
        <v>13617</v>
      </c>
      <c r="K28" s="133">
        <v>1160</v>
      </c>
      <c r="L28" s="134">
        <v>14.6</v>
      </c>
      <c r="M28" s="135"/>
      <c r="N28" s="134">
        <v>7.1</v>
      </c>
      <c r="O28" s="135"/>
      <c r="P28" s="134">
        <v>9.4</v>
      </c>
      <c r="Q28" s="135"/>
      <c r="R28" s="136">
        <v>74</v>
      </c>
      <c r="S28" s="136">
        <v>79</v>
      </c>
      <c r="T28" s="136">
        <v>75.2</v>
      </c>
      <c r="U28" s="136">
        <v>322.6</v>
      </c>
      <c r="V28" s="133">
        <v>237</v>
      </c>
      <c r="W28" s="137">
        <v>963</v>
      </c>
      <c r="X28" s="137">
        <v>44</v>
      </c>
      <c r="Y28" s="138" t="s">
        <v>71</v>
      </c>
    </row>
    <row r="29" spans="1:25" ht="13.5">
      <c r="A29" s="139" t="s">
        <v>72</v>
      </c>
      <c r="B29" s="127" t="s">
        <v>73</v>
      </c>
      <c r="C29" s="128">
        <v>4196</v>
      </c>
      <c r="D29" s="130">
        <v>1069</v>
      </c>
      <c r="E29" s="129">
        <v>255</v>
      </c>
      <c r="F29" s="130">
        <v>290</v>
      </c>
      <c r="G29" s="131">
        <v>25.3</v>
      </c>
      <c r="H29" s="131">
        <v>25.8</v>
      </c>
      <c r="I29" s="132">
        <v>71.8</v>
      </c>
      <c r="J29" s="133">
        <v>17169</v>
      </c>
      <c r="K29" s="133">
        <v>1893</v>
      </c>
      <c r="L29" s="134">
        <v>15.6</v>
      </c>
      <c r="M29" s="135"/>
      <c r="N29" s="134">
        <v>6.9</v>
      </c>
      <c r="O29" s="135"/>
      <c r="P29" s="134">
        <v>9.4</v>
      </c>
      <c r="Q29" s="135"/>
      <c r="R29" s="136">
        <v>64.9</v>
      </c>
      <c r="S29" s="136">
        <v>71.1</v>
      </c>
      <c r="T29" s="136">
        <v>57</v>
      </c>
      <c r="U29" s="136">
        <v>216.3</v>
      </c>
      <c r="V29" s="133">
        <v>285</v>
      </c>
      <c r="W29" s="137">
        <v>3377</v>
      </c>
      <c r="X29" s="137">
        <v>133</v>
      </c>
      <c r="Y29" s="138" t="s">
        <v>73</v>
      </c>
    </row>
    <row r="30" spans="1:25" ht="13.5">
      <c r="A30" s="139"/>
      <c r="B30" s="127" t="s">
        <v>74</v>
      </c>
      <c r="C30" s="128">
        <v>4188</v>
      </c>
      <c r="D30" s="130">
        <v>773</v>
      </c>
      <c r="E30" s="129">
        <v>185</v>
      </c>
      <c r="F30" s="130">
        <v>198</v>
      </c>
      <c r="G30" s="131">
        <v>15.5</v>
      </c>
      <c r="H30" s="131">
        <v>17.7</v>
      </c>
      <c r="I30" s="132">
        <v>52.5</v>
      </c>
      <c r="J30" s="133">
        <v>8449</v>
      </c>
      <c r="K30" s="133">
        <v>796</v>
      </c>
      <c r="L30" s="134">
        <v>14.9</v>
      </c>
      <c r="M30" s="135"/>
      <c r="N30" s="134">
        <v>7.4</v>
      </c>
      <c r="O30" s="135"/>
      <c r="P30" s="134">
        <v>8.5</v>
      </c>
      <c r="Q30" s="135"/>
      <c r="R30" s="136">
        <v>56</v>
      </c>
      <c r="S30" s="136">
        <v>60.1</v>
      </c>
      <c r="T30" s="136">
        <v>51</v>
      </c>
      <c r="U30" s="136">
        <v>217.8</v>
      </c>
      <c r="V30" s="133">
        <v>310</v>
      </c>
      <c r="W30" s="137">
        <v>2187</v>
      </c>
      <c r="X30" s="137">
        <v>40</v>
      </c>
      <c r="Y30" s="138" t="s">
        <v>74</v>
      </c>
    </row>
    <row r="31" spans="2:25" ht="13.5">
      <c r="B31" s="127" t="s">
        <v>75</v>
      </c>
      <c r="C31" s="128">
        <v>4463</v>
      </c>
      <c r="D31" s="130">
        <v>783</v>
      </c>
      <c r="E31" s="129">
        <v>175</v>
      </c>
      <c r="F31" s="130">
        <v>210</v>
      </c>
      <c r="G31" s="131">
        <v>18.5</v>
      </c>
      <c r="H31" s="131">
        <v>20</v>
      </c>
      <c r="I31" s="132">
        <v>49.3</v>
      </c>
      <c r="J31" s="133">
        <v>9120</v>
      </c>
      <c r="K31" s="133">
        <v>763</v>
      </c>
      <c r="L31" s="134">
        <v>14.1</v>
      </c>
      <c r="M31" s="135"/>
      <c r="N31" s="134">
        <v>7.4</v>
      </c>
      <c r="O31" s="135"/>
      <c r="P31" s="134">
        <v>8.1</v>
      </c>
      <c r="Q31" s="135"/>
      <c r="R31" s="136">
        <v>67</v>
      </c>
      <c r="S31" s="136">
        <v>95.5</v>
      </c>
      <c r="T31" s="136">
        <v>42</v>
      </c>
      <c r="U31" s="136">
        <v>48.5</v>
      </c>
      <c r="V31" s="133">
        <v>331</v>
      </c>
      <c r="W31" s="137">
        <v>0</v>
      </c>
      <c r="X31" s="137">
        <v>0</v>
      </c>
      <c r="Y31" s="138" t="s">
        <v>75</v>
      </c>
    </row>
    <row r="32" spans="1:25" ht="13.5">
      <c r="A32" s="139" t="s">
        <v>76</v>
      </c>
      <c r="B32" s="127" t="s">
        <v>77</v>
      </c>
      <c r="C32" s="128">
        <v>13585</v>
      </c>
      <c r="D32" s="130">
        <v>2017</v>
      </c>
      <c r="E32" s="129">
        <v>149</v>
      </c>
      <c r="F32" s="130">
        <v>542</v>
      </c>
      <c r="G32" s="131">
        <v>40.4</v>
      </c>
      <c r="H32" s="131">
        <v>40</v>
      </c>
      <c r="I32" s="132">
        <v>111.5</v>
      </c>
      <c r="J32" s="133">
        <v>20964</v>
      </c>
      <c r="K32" s="133">
        <v>2385</v>
      </c>
      <c r="L32" s="134">
        <v>14.6</v>
      </c>
      <c r="M32" s="135"/>
      <c r="N32" s="134">
        <v>7.6</v>
      </c>
      <c r="O32" s="135"/>
      <c r="P32" s="134">
        <v>9.2</v>
      </c>
      <c r="Q32" s="135"/>
      <c r="R32" s="136">
        <v>197.5</v>
      </c>
      <c r="S32" s="136">
        <v>302.3</v>
      </c>
      <c r="T32" s="136">
        <v>154.1</v>
      </c>
      <c r="U32" s="136">
        <v>368.8</v>
      </c>
      <c r="V32" s="133">
        <v>1012</v>
      </c>
      <c r="W32" s="137">
        <v>0</v>
      </c>
      <c r="X32" s="137">
        <v>0</v>
      </c>
      <c r="Y32" s="138" t="s">
        <v>77</v>
      </c>
    </row>
    <row r="33" spans="1:25" ht="13.5">
      <c r="A33" s="139"/>
      <c r="B33" s="127" t="s">
        <v>78</v>
      </c>
      <c r="C33" s="128">
        <v>10596</v>
      </c>
      <c r="D33" s="130">
        <v>1867</v>
      </c>
      <c r="E33" s="129">
        <v>176</v>
      </c>
      <c r="F33" s="130">
        <v>483</v>
      </c>
      <c r="G33" s="131">
        <v>45.7</v>
      </c>
      <c r="H33" s="131">
        <v>41.8</v>
      </c>
      <c r="I33" s="132">
        <v>110.4</v>
      </c>
      <c r="J33" s="133">
        <v>16958</v>
      </c>
      <c r="K33" s="133">
        <v>1976</v>
      </c>
      <c r="L33" s="134">
        <v>15.1</v>
      </c>
      <c r="M33" s="135"/>
      <c r="N33" s="134">
        <v>6.5</v>
      </c>
      <c r="O33" s="135"/>
      <c r="P33" s="134">
        <v>8.9</v>
      </c>
      <c r="Q33" s="135"/>
      <c r="R33" s="136">
        <v>119.6</v>
      </c>
      <c r="S33" s="136">
        <v>140.8</v>
      </c>
      <c r="T33" s="136">
        <v>77.7</v>
      </c>
      <c r="U33" s="136">
        <v>217.5</v>
      </c>
      <c r="V33" s="133">
        <v>854</v>
      </c>
      <c r="W33" s="137">
        <v>0</v>
      </c>
      <c r="X33" s="137">
        <v>0</v>
      </c>
      <c r="Y33" s="138" t="s">
        <v>78</v>
      </c>
    </row>
    <row r="34" spans="1:25" ht="13.5">
      <c r="A34" s="139" t="s">
        <v>79</v>
      </c>
      <c r="B34" s="127" t="s">
        <v>80</v>
      </c>
      <c r="C34" s="128">
        <v>7772</v>
      </c>
      <c r="D34" s="130">
        <v>3308</v>
      </c>
      <c r="E34" s="129">
        <v>426</v>
      </c>
      <c r="F34" s="130">
        <v>868</v>
      </c>
      <c r="G34" s="131">
        <v>77</v>
      </c>
      <c r="H34" s="131">
        <v>81.7</v>
      </c>
      <c r="I34" s="132">
        <v>189.4</v>
      </c>
      <c r="J34" s="133">
        <v>26602</v>
      </c>
      <c r="K34" s="133">
        <v>3233</v>
      </c>
      <c r="L34" s="134">
        <v>15.8</v>
      </c>
      <c r="M34" s="135"/>
      <c r="N34" s="134">
        <v>5.9</v>
      </c>
      <c r="O34" s="135"/>
      <c r="P34" s="134">
        <v>8</v>
      </c>
      <c r="Q34" s="135"/>
      <c r="R34" s="136">
        <v>135.5</v>
      </c>
      <c r="S34" s="136">
        <v>226.7</v>
      </c>
      <c r="T34" s="136">
        <v>104.7</v>
      </c>
      <c r="U34" s="136">
        <v>154.2</v>
      </c>
      <c r="V34" s="133">
        <v>488</v>
      </c>
      <c r="W34" s="137">
        <v>4448</v>
      </c>
      <c r="X34" s="137">
        <v>264</v>
      </c>
      <c r="Y34" s="138" t="s">
        <v>80</v>
      </c>
    </row>
    <row r="35" spans="1:25" ht="13.5">
      <c r="A35" s="139"/>
      <c r="B35" s="127" t="s">
        <v>81</v>
      </c>
      <c r="C35" s="128">
        <v>5114</v>
      </c>
      <c r="D35" s="130">
        <v>5923</v>
      </c>
      <c r="E35" s="129">
        <v>1158</v>
      </c>
      <c r="F35" s="130">
        <v>1619</v>
      </c>
      <c r="G35" s="131">
        <v>145.5</v>
      </c>
      <c r="H35" s="131">
        <v>152.1</v>
      </c>
      <c r="I35" s="132">
        <v>325</v>
      </c>
      <c r="J35" s="133">
        <v>55423</v>
      </c>
      <c r="K35" s="133">
        <v>6646</v>
      </c>
      <c r="L35" s="134">
        <v>16.5</v>
      </c>
      <c r="M35" s="135"/>
      <c r="N35" s="134">
        <v>5.1</v>
      </c>
      <c r="O35" s="135"/>
      <c r="P35" s="134">
        <v>8.6</v>
      </c>
      <c r="Q35" s="135"/>
      <c r="R35" s="136">
        <v>153.9</v>
      </c>
      <c r="S35" s="136">
        <v>227.6</v>
      </c>
      <c r="T35" s="136">
        <v>102.1</v>
      </c>
      <c r="U35" s="136">
        <v>269</v>
      </c>
      <c r="V35" s="133">
        <v>228</v>
      </c>
      <c r="W35" s="137">
        <v>5338</v>
      </c>
      <c r="X35" s="137">
        <v>100</v>
      </c>
      <c r="Y35" s="138" t="s">
        <v>81</v>
      </c>
    </row>
    <row r="36" spans="2:25" ht="13.5">
      <c r="B36" s="127" t="s">
        <v>82</v>
      </c>
      <c r="C36" s="128">
        <v>5774</v>
      </c>
      <c r="D36" s="130">
        <v>1626</v>
      </c>
      <c r="E36" s="129">
        <v>282</v>
      </c>
      <c r="F36" s="130">
        <v>434</v>
      </c>
      <c r="G36" s="131">
        <v>39.5</v>
      </c>
      <c r="H36" s="131">
        <v>39.6</v>
      </c>
      <c r="I36" s="132">
        <v>84.3</v>
      </c>
      <c r="J36" s="133">
        <v>18199</v>
      </c>
      <c r="K36" s="133">
        <v>1981</v>
      </c>
      <c r="L36" s="134">
        <v>14.5</v>
      </c>
      <c r="M36" s="135"/>
      <c r="N36" s="134">
        <v>7.1</v>
      </c>
      <c r="O36" s="135"/>
      <c r="P36" s="134">
        <v>9.5</v>
      </c>
      <c r="Q36" s="135"/>
      <c r="R36" s="136">
        <v>106.3</v>
      </c>
      <c r="S36" s="136">
        <v>115.7</v>
      </c>
      <c r="T36" s="136">
        <v>83.1</v>
      </c>
      <c r="U36" s="136">
        <v>238.2</v>
      </c>
      <c r="V36" s="133">
        <v>380</v>
      </c>
      <c r="W36" s="137">
        <v>11531</v>
      </c>
      <c r="X36" s="137">
        <v>220</v>
      </c>
      <c r="Y36" s="138" t="s">
        <v>82</v>
      </c>
    </row>
    <row r="37" spans="2:27" ht="13.5">
      <c r="B37" s="127" t="s">
        <v>83</v>
      </c>
      <c r="C37" s="128">
        <v>4016</v>
      </c>
      <c r="D37" s="130">
        <v>985</v>
      </c>
      <c r="E37" s="129">
        <v>245</v>
      </c>
      <c r="F37" s="130">
        <v>250</v>
      </c>
      <c r="G37" s="131">
        <v>37.6</v>
      </c>
      <c r="H37" s="131">
        <v>27.9</v>
      </c>
      <c r="I37" s="132">
        <v>51.5</v>
      </c>
      <c r="J37" s="133">
        <v>8789</v>
      </c>
      <c r="K37" s="133">
        <v>955</v>
      </c>
      <c r="L37" s="134">
        <v>16.6</v>
      </c>
      <c r="M37" s="135"/>
      <c r="N37" s="134">
        <v>6.9</v>
      </c>
      <c r="O37" s="135"/>
      <c r="P37" s="134">
        <v>9</v>
      </c>
      <c r="Q37" s="135"/>
      <c r="R37" s="136">
        <v>81.7</v>
      </c>
      <c r="S37" s="136">
        <v>96.8</v>
      </c>
      <c r="T37" s="136">
        <v>66.1</v>
      </c>
      <c r="U37" s="136">
        <v>266.2</v>
      </c>
      <c r="V37" s="133">
        <v>206</v>
      </c>
      <c r="W37" s="137">
        <v>0</v>
      </c>
      <c r="X37" s="137">
        <v>0</v>
      </c>
      <c r="Y37" s="138" t="s">
        <v>83</v>
      </c>
      <c r="AA37" s="140"/>
    </row>
    <row r="38" spans="1:25" ht="13.5">
      <c r="A38" s="10" t="s">
        <v>84</v>
      </c>
      <c r="B38" s="127" t="s">
        <v>85</v>
      </c>
      <c r="C38" s="128">
        <v>4613</v>
      </c>
      <c r="D38" s="130">
        <v>2424</v>
      </c>
      <c r="E38" s="129">
        <v>526</v>
      </c>
      <c r="F38" s="130">
        <v>739</v>
      </c>
      <c r="G38" s="131">
        <v>78.9</v>
      </c>
      <c r="H38" s="131">
        <v>80.8</v>
      </c>
      <c r="I38" s="132">
        <v>151.9</v>
      </c>
      <c r="J38" s="133">
        <v>29013</v>
      </c>
      <c r="K38" s="133">
        <v>4620</v>
      </c>
      <c r="L38" s="134">
        <v>15.2</v>
      </c>
      <c r="M38" s="135"/>
      <c r="N38" s="134">
        <v>6.3</v>
      </c>
      <c r="O38" s="135"/>
      <c r="P38" s="134">
        <v>8.2</v>
      </c>
      <c r="Q38" s="135"/>
      <c r="R38" s="136">
        <v>63.9</v>
      </c>
      <c r="S38" s="136">
        <v>87.3</v>
      </c>
      <c r="T38" s="136">
        <v>40.6</v>
      </c>
      <c r="U38" s="136">
        <v>124.6</v>
      </c>
      <c r="V38" s="133">
        <v>346</v>
      </c>
      <c r="W38" s="137">
        <v>1610</v>
      </c>
      <c r="X38" s="137">
        <v>44</v>
      </c>
      <c r="Y38" s="138" t="s">
        <v>85</v>
      </c>
    </row>
    <row r="39" spans="2:25" ht="13.5">
      <c r="B39" s="127" t="s">
        <v>86</v>
      </c>
      <c r="C39" s="128">
        <v>1858</v>
      </c>
      <c r="D39" s="130">
        <v>8278</v>
      </c>
      <c r="E39" s="129">
        <v>4455</v>
      </c>
      <c r="F39" s="130">
        <v>2526</v>
      </c>
      <c r="G39" s="131">
        <v>252.1</v>
      </c>
      <c r="H39" s="131">
        <v>299.4</v>
      </c>
      <c r="I39" s="132">
        <v>482.4</v>
      </c>
      <c r="J39" s="133">
        <v>80060</v>
      </c>
      <c r="K39" s="133">
        <v>10525</v>
      </c>
      <c r="L39" s="134">
        <v>16.1</v>
      </c>
      <c r="M39" s="135"/>
      <c r="N39" s="134">
        <v>5</v>
      </c>
      <c r="O39" s="135"/>
      <c r="P39" s="134">
        <v>8</v>
      </c>
      <c r="Q39" s="135"/>
      <c r="R39" s="136">
        <v>52.8</v>
      </c>
      <c r="S39" s="136">
        <v>66.4</v>
      </c>
      <c r="T39" s="136">
        <v>23.2</v>
      </c>
      <c r="U39" s="136">
        <v>50</v>
      </c>
      <c r="V39" s="133">
        <v>59</v>
      </c>
      <c r="W39" s="137">
        <v>806</v>
      </c>
      <c r="X39" s="137">
        <v>41</v>
      </c>
      <c r="Y39" s="138" t="s">
        <v>86</v>
      </c>
    </row>
    <row r="40" spans="2:25" ht="13.5">
      <c r="B40" s="127" t="s">
        <v>87</v>
      </c>
      <c r="C40" s="128">
        <v>8363</v>
      </c>
      <c r="D40" s="130">
        <v>4992</v>
      </c>
      <c r="E40" s="129">
        <v>597</v>
      </c>
      <c r="F40" s="130">
        <v>1440</v>
      </c>
      <c r="G40" s="131">
        <v>141</v>
      </c>
      <c r="H40" s="131">
        <v>155.2</v>
      </c>
      <c r="I40" s="132">
        <v>244.9</v>
      </c>
      <c r="J40" s="133">
        <v>47260</v>
      </c>
      <c r="K40" s="133">
        <v>7321</v>
      </c>
      <c r="L40" s="134">
        <v>15.7</v>
      </c>
      <c r="M40" s="135"/>
      <c r="N40" s="134">
        <v>6</v>
      </c>
      <c r="O40" s="135"/>
      <c r="P40" s="134">
        <v>8.4</v>
      </c>
      <c r="Q40" s="135"/>
      <c r="R40" s="136">
        <v>165</v>
      </c>
      <c r="S40" s="136">
        <v>185.2</v>
      </c>
      <c r="T40" s="136">
        <v>100.1</v>
      </c>
      <c r="U40" s="136">
        <v>315.3</v>
      </c>
      <c r="V40" s="133">
        <v>573</v>
      </c>
      <c r="W40" s="137">
        <v>5976</v>
      </c>
      <c r="X40" s="137">
        <v>101</v>
      </c>
      <c r="Y40" s="138" t="s">
        <v>87</v>
      </c>
    </row>
    <row r="41" spans="1:25" ht="13.5">
      <c r="A41" s="10" t="s">
        <v>88</v>
      </c>
      <c r="B41" s="127" t="s">
        <v>89</v>
      </c>
      <c r="C41" s="128">
        <v>3692</v>
      </c>
      <c r="D41" s="130">
        <v>1077</v>
      </c>
      <c r="E41" s="129">
        <v>292</v>
      </c>
      <c r="F41" s="130">
        <v>285</v>
      </c>
      <c r="G41" s="131">
        <v>56.2</v>
      </c>
      <c r="H41" s="131">
        <v>37.6</v>
      </c>
      <c r="I41" s="132">
        <v>46.7</v>
      </c>
      <c r="J41" s="133">
        <v>9434</v>
      </c>
      <c r="K41" s="133">
        <v>1529</v>
      </c>
      <c r="L41" s="134">
        <v>15.3</v>
      </c>
      <c r="M41" s="135"/>
      <c r="N41" s="134">
        <v>6.2</v>
      </c>
      <c r="O41" s="135"/>
      <c r="P41" s="134">
        <v>8.6</v>
      </c>
      <c r="Q41" s="135"/>
      <c r="R41" s="136">
        <v>51</v>
      </c>
      <c r="S41" s="136">
        <v>73.8</v>
      </c>
      <c r="T41" s="136">
        <v>32.1</v>
      </c>
      <c r="U41" s="136">
        <v>82.5</v>
      </c>
      <c r="V41" s="133">
        <v>288</v>
      </c>
      <c r="W41" s="137">
        <v>0</v>
      </c>
      <c r="X41" s="137">
        <v>0</v>
      </c>
      <c r="Y41" s="138" t="s">
        <v>89</v>
      </c>
    </row>
    <row r="42" spans="2:25" ht="13.5">
      <c r="B42" s="127" t="s">
        <v>90</v>
      </c>
      <c r="C42" s="128">
        <v>4722</v>
      </c>
      <c r="D42" s="130">
        <v>1072</v>
      </c>
      <c r="E42" s="129">
        <v>227</v>
      </c>
      <c r="F42" s="130">
        <v>308</v>
      </c>
      <c r="G42" s="131">
        <v>21.2</v>
      </c>
      <c r="H42" s="131">
        <v>24.6</v>
      </c>
      <c r="I42" s="132">
        <v>60.6</v>
      </c>
      <c r="J42" s="133">
        <v>12713</v>
      </c>
      <c r="K42" s="133">
        <v>1402</v>
      </c>
      <c r="L42" s="134">
        <v>13.7</v>
      </c>
      <c r="M42" s="135"/>
      <c r="N42" s="134">
        <v>7.7</v>
      </c>
      <c r="O42" s="135"/>
      <c r="P42" s="134">
        <v>12.1</v>
      </c>
      <c r="Q42" s="135"/>
      <c r="R42" s="136">
        <v>60.3</v>
      </c>
      <c r="S42" s="136">
        <v>92.5</v>
      </c>
      <c r="T42" s="136">
        <v>45.4</v>
      </c>
      <c r="U42" s="136">
        <v>62.8</v>
      </c>
      <c r="V42" s="133">
        <v>362</v>
      </c>
      <c r="W42" s="137">
        <v>4696</v>
      </c>
      <c r="X42" s="137">
        <v>70</v>
      </c>
      <c r="Y42" s="138" t="s">
        <v>90</v>
      </c>
    </row>
    <row r="43" spans="2:25" ht="13.5">
      <c r="B43" s="127" t="s">
        <v>91</v>
      </c>
      <c r="C43" s="128">
        <v>3492</v>
      </c>
      <c r="D43" s="130">
        <v>581</v>
      </c>
      <c r="E43" s="129">
        <v>167</v>
      </c>
      <c r="F43" s="130">
        <v>156</v>
      </c>
      <c r="G43" s="131">
        <v>17</v>
      </c>
      <c r="H43" s="131">
        <v>16.5</v>
      </c>
      <c r="I43" s="132">
        <v>31.4</v>
      </c>
      <c r="J43" s="133">
        <v>7660</v>
      </c>
      <c r="K43" s="133">
        <v>1076</v>
      </c>
      <c r="L43" s="134">
        <v>14.4</v>
      </c>
      <c r="M43" s="135"/>
      <c r="N43" s="134">
        <v>8.2</v>
      </c>
      <c r="O43" s="135"/>
      <c r="P43" s="134">
        <v>8.7</v>
      </c>
      <c r="Q43" s="135"/>
      <c r="R43" s="136">
        <v>52.9</v>
      </c>
      <c r="S43" s="136">
        <v>79.7</v>
      </c>
      <c r="T43" s="136">
        <v>46.1</v>
      </c>
      <c r="U43" s="136">
        <v>117</v>
      </c>
      <c r="V43" s="133">
        <v>257</v>
      </c>
      <c r="W43" s="137">
        <v>1403</v>
      </c>
      <c r="X43" s="137">
        <v>222</v>
      </c>
      <c r="Y43" s="138" t="s">
        <v>91</v>
      </c>
    </row>
    <row r="44" spans="1:25" ht="13.5">
      <c r="A44" s="10" t="s">
        <v>76</v>
      </c>
      <c r="B44" s="127" t="s">
        <v>92</v>
      </c>
      <c r="C44" s="128">
        <v>6627</v>
      </c>
      <c r="D44" s="130">
        <v>768</v>
      </c>
      <c r="E44" s="129">
        <v>116</v>
      </c>
      <c r="F44" s="130">
        <v>212</v>
      </c>
      <c r="G44" s="131">
        <v>22.1</v>
      </c>
      <c r="H44" s="131">
        <v>22.5</v>
      </c>
      <c r="I44" s="132">
        <v>44.6</v>
      </c>
      <c r="J44" s="133">
        <v>8382</v>
      </c>
      <c r="K44" s="133">
        <v>900</v>
      </c>
      <c r="L44" s="134">
        <v>13.4</v>
      </c>
      <c r="M44" s="135"/>
      <c r="N44" s="134">
        <v>9</v>
      </c>
      <c r="O44" s="135"/>
      <c r="P44" s="134">
        <v>8.9</v>
      </c>
      <c r="Q44" s="135"/>
      <c r="R44" s="136">
        <v>75.8</v>
      </c>
      <c r="S44" s="136">
        <v>98.7</v>
      </c>
      <c r="T44" s="136">
        <v>58.6</v>
      </c>
      <c r="U44" s="136">
        <v>169.5</v>
      </c>
      <c r="V44" s="133">
        <v>522</v>
      </c>
      <c r="W44" s="137">
        <v>4617</v>
      </c>
      <c r="X44" s="137">
        <v>258</v>
      </c>
      <c r="Y44" s="138" t="s">
        <v>92</v>
      </c>
    </row>
    <row r="45" spans="2:25" ht="13.5">
      <c r="B45" s="127" t="s">
        <v>93</v>
      </c>
      <c r="C45" s="128">
        <v>7079</v>
      </c>
      <c r="D45" s="130">
        <v>1814</v>
      </c>
      <c r="E45" s="129">
        <v>256</v>
      </c>
      <c r="F45" s="130">
        <v>511</v>
      </c>
      <c r="G45" s="131">
        <v>47.3</v>
      </c>
      <c r="H45" s="131">
        <v>50.1</v>
      </c>
      <c r="I45" s="132">
        <v>91.2</v>
      </c>
      <c r="J45" s="133">
        <v>28013</v>
      </c>
      <c r="K45" s="133">
        <v>3007</v>
      </c>
      <c r="L45" s="134">
        <v>14.6</v>
      </c>
      <c r="M45" s="135"/>
      <c r="N45" s="134">
        <v>7.2</v>
      </c>
      <c r="O45" s="135"/>
      <c r="P45" s="134">
        <v>6.6</v>
      </c>
      <c r="Q45" s="135"/>
      <c r="R45" s="136">
        <v>139.7</v>
      </c>
      <c r="S45" s="136">
        <v>173.5</v>
      </c>
      <c r="T45" s="136">
        <v>97.7</v>
      </c>
      <c r="U45" s="136">
        <v>283.7</v>
      </c>
      <c r="V45" s="133">
        <v>490</v>
      </c>
      <c r="W45" s="137">
        <v>2671</v>
      </c>
      <c r="X45" s="137">
        <v>14</v>
      </c>
      <c r="Y45" s="138" t="s">
        <v>93</v>
      </c>
    </row>
    <row r="46" spans="1:25" ht="13.5">
      <c r="A46" s="10" t="s">
        <v>94</v>
      </c>
      <c r="B46" s="127" t="s">
        <v>95</v>
      </c>
      <c r="C46" s="128">
        <v>8455</v>
      </c>
      <c r="D46" s="130">
        <v>2646</v>
      </c>
      <c r="E46" s="129">
        <v>313</v>
      </c>
      <c r="F46" s="130">
        <v>792</v>
      </c>
      <c r="G46" s="131">
        <v>76.9</v>
      </c>
      <c r="H46" s="131">
        <v>81.5</v>
      </c>
      <c r="I46" s="132">
        <v>135.4</v>
      </c>
      <c r="J46" s="133">
        <v>28780</v>
      </c>
      <c r="K46" s="133">
        <v>3740</v>
      </c>
      <c r="L46" s="134">
        <v>15.7</v>
      </c>
      <c r="M46" s="135"/>
      <c r="N46" s="134">
        <v>6.5</v>
      </c>
      <c r="O46" s="135"/>
      <c r="P46" s="134">
        <v>9.8</v>
      </c>
      <c r="Q46" s="135"/>
      <c r="R46" s="136">
        <v>136.6</v>
      </c>
      <c r="S46" s="136">
        <v>158.6</v>
      </c>
      <c r="T46" s="136">
        <v>86</v>
      </c>
      <c r="U46" s="136">
        <v>236.3</v>
      </c>
      <c r="V46" s="133">
        <v>626</v>
      </c>
      <c r="W46" s="137">
        <v>5607</v>
      </c>
      <c r="X46" s="137">
        <v>25</v>
      </c>
      <c r="Y46" s="138" t="s">
        <v>95</v>
      </c>
    </row>
    <row r="47" spans="2:25" ht="13.5">
      <c r="B47" s="127" t="s">
        <v>96</v>
      </c>
      <c r="C47" s="128">
        <v>6095</v>
      </c>
      <c r="D47" s="130">
        <v>1555</v>
      </c>
      <c r="E47" s="129">
        <v>255</v>
      </c>
      <c r="F47" s="130">
        <v>461</v>
      </c>
      <c r="G47" s="131">
        <v>45.3</v>
      </c>
      <c r="H47" s="131">
        <v>47.3</v>
      </c>
      <c r="I47" s="132">
        <v>77.8</v>
      </c>
      <c r="J47" s="133">
        <v>18926</v>
      </c>
      <c r="K47" s="133">
        <v>2080</v>
      </c>
      <c r="L47" s="134">
        <v>14.2</v>
      </c>
      <c r="M47" s="135"/>
      <c r="N47" s="134">
        <v>7.6</v>
      </c>
      <c r="O47" s="135"/>
      <c r="P47" s="134">
        <v>9.5</v>
      </c>
      <c r="Q47" s="135"/>
      <c r="R47" s="136">
        <v>92.9</v>
      </c>
      <c r="S47" s="136">
        <v>120.6</v>
      </c>
      <c r="T47" s="136">
        <v>71.9</v>
      </c>
      <c r="U47" s="136">
        <v>220.3</v>
      </c>
      <c r="V47" s="133">
        <v>437</v>
      </c>
      <c r="W47" s="137">
        <v>9707</v>
      </c>
      <c r="X47" s="137">
        <v>284</v>
      </c>
      <c r="Y47" s="138" t="s">
        <v>96</v>
      </c>
    </row>
    <row r="48" spans="1:25" ht="13.5">
      <c r="A48" s="139" t="s">
        <v>97</v>
      </c>
      <c r="B48" s="127" t="s">
        <v>98</v>
      </c>
      <c r="C48" s="128">
        <v>4145</v>
      </c>
      <c r="D48" s="130">
        <v>805</v>
      </c>
      <c r="E48" s="129">
        <v>194</v>
      </c>
      <c r="F48" s="130">
        <v>223</v>
      </c>
      <c r="G48" s="131">
        <v>20.3</v>
      </c>
      <c r="H48" s="131">
        <v>20.9</v>
      </c>
      <c r="I48" s="132">
        <v>43.9</v>
      </c>
      <c r="J48" s="133">
        <v>13249</v>
      </c>
      <c r="K48" s="133">
        <v>1463</v>
      </c>
      <c r="L48" s="134">
        <v>13.2</v>
      </c>
      <c r="M48" s="135"/>
      <c r="N48" s="134">
        <v>8.2</v>
      </c>
      <c r="O48" s="135"/>
      <c r="P48" s="134">
        <v>7.8</v>
      </c>
      <c r="Q48" s="135"/>
      <c r="R48" s="136">
        <v>63.5</v>
      </c>
      <c r="S48" s="136">
        <v>93.5</v>
      </c>
      <c r="T48" s="136">
        <v>44</v>
      </c>
      <c r="U48" s="136">
        <v>90.6</v>
      </c>
      <c r="V48" s="133">
        <v>312</v>
      </c>
      <c r="W48" s="137">
        <v>3359</v>
      </c>
      <c r="X48" s="137">
        <v>46</v>
      </c>
      <c r="Y48" s="138" t="s">
        <v>98</v>
      </c>
    </row>
    <row r="49" spans="1:25" ht="13.5">
      <c r="A49" s="139"/>
      <c r="B49" s="127" t="s">
        <v>99</v>
      </c>
      <c r="C49" s="128">
        <v>1879</v>
      </c>
      <c r="D49" s="130">
        <v>961</v>
      </c>
      <c r="E49" s="129">
        <v>512</v>
      </c>
      <c r="F49" s="130">
        <v>270</v>
      </c>
      <c r="G49" s="131">
        <v>31.2</v>
      </c>
      <c r="H49" s="131">
        <v>29.2</v>
      </c>
      <c r="I49" s="132">
        <v>54.2</v>
      </c>
      <c r="J49" s="133">
        <v>14030</v>
      </c>
      <c r="K49" s="133">
        <v>1197</v>
      </c>
      <c r="L49" s="134">
        <v>14.7</v>
      </c>
      <c r="M49" s="135"/>
      <c r="N49" s="134">
        <v>7.3</v>
      </c>
      <c r="O49" s="135"/>
      <c r="P49" s="134">
        <v>9.2</v>
      </c>
      <c r="Q49" s="135"/>
      <c r="R49" s="136">
        <v>73.9</v>
      </c>
      <c r="S49" s="136">
        <v>94.2</v>
      </c>
      <c r="T49" s="136">
        <v>45.6</v>
      </c>
      <c r="U49" s="136">
        <v>124.2</v>
      </c>
      <c r="V49" s="133">
        <v>90</v>
      </c>
      <c r="W49" s="137">
        <v>4325</v>
      </c>
      <c r="X49" s="137">
        <v>64</v>
      </c>
      <c r="Y49" s="138" t="s">
        <v>99</v>
      </c>
    </row>
    <row r="50" spans="1:25" ht="13.5">
      <c r="A50" s="139" t="s">
        <v>94</v>
      </c>
      <c r="B50" s="127" t="s">
        <v>100</v>
      </c>
      <c r="C50" s="128">
        <v>5664</v>
      </c>
      <c r="D50" s="130">
        <v>1465</v>
      </c>
      <c r="E50" s="129">
        <v>259</v>
      </c>
      <c r="F50" s="130">
        <v>434</v>
      </c>
      <c r="G50" s="131">
        <v>36.8</v>
      </c>
      <c r="H50" s="131">
        <v>37.5</v>
      </c>
      <c r="I50" s="132">
        <v>75.3</v>
      </c>
      <c r="J50" s="133">
        <v>18867</v>
      </c>
      <c r="K50" s="133">
        <v>1721</v>
      </c>
      <c r="L50" s="134">
        <v>14.5</v>
      </c>
      <c r="M50" s="135"/>
      <c r="N50" s="134">
        <v>7.7</v>
      </c>
      <c r="O50" s="135"/>
      <c r="P50" s="134">
        <v>7.9</v>
      </c>
      <c r="Q50" s="135"/>
      <c r="R50" s="136">
        <v>103.1</v>
      </c>
      <c r="S50" s="136">
        <v>155.1</v>
      </c>
      <c r="T50" s="136">
        <v>81.8</v>
      </c>
      <c r="U50" s="136">
        <v>132.1</v>
      </c>
      <c r="V50" s="133">
        <v>396</v>
      </c>
      <c r="W50" s="137">
        <v>9805</v>
      </c>
      <c r="X50" s="137">
        <v>164</v>
      </c>
      <c r="Y50" s="138" t="s">
        <v>100</v>
      </c>
    </row>
    <row r="51" spans="1:25" ht="13.5">
      <c r="A51" s="139"/>
      <c r="B51" s="127" t="s">
        <v>101</v>
      </c>
      <c r="C51" s="128">
        <v>7107</v>
      </c>
      <c r="D51" s="130">
        <v>808</v>
      </c>
      <c r="E51" s="129">
        <v>114</v>
      </c>
      <c r="F51" s="130">
        <v>257</v>
      </c>
      <c r="G51" s="131">
        <v>19.9</v>
      </c>
      <c r="H51" s="131">
        <v>19.4</v>
      </c>
      <c r="I51" s="132">
        <v>46.9</v>
      </c>
      <c r="J51" s="133">
        <v>17495</v>
      </c>
      <c r="K51" s="133">
        <v>1041</v>
      </c>
      <c r="L51" s="134">
        <v>13.4</v>
      </c>
      <c r="M51" s="135"/>
      <c r="N51" s="134">
        <v>9</v>
      </c>
      <c r="O51" s="135"/>
      <c r="P51" s="134">
        <v>9</v>
      </c>
      <c r="Q51" s="135"/>
      <c r="R51" s="136">
        <v>57.2</v>
      </c>
      <c r="S51" s="136">
        <v>88.6</v>
      </c>
      <c r="T51" s="136">
        <v>43.7</v>
      </c>
      <c r="U51" s="136">
        <v>90.5</v>
      </c>
      <c r="V51" s="133">
        <v>582</v>
      </c>
      <c r="W51" s="137">
        <v>5668</v>
      </c>
      <c r="X51" s="137">
        <v>103</v>
      </c>
      <c r="Y51" s="138" t="s">
        <v>101</v>
      </c>
    </row>
    <row r="52" spans="2:25" ht="13.5">
      <c r="B52" s="127" t="s">
        <v>102</v>
      </c>
      <c r="C52" s="128">
        <v>4946</v>
      </c>
      <c r="D52" s="130">
        <v>4292</v>
      </c>
      <c r="E52" s="129">
        <v>868</v>
      </c>
      <c r="F52" s="130">
        <v>1261</v>
      </c>
      <c r="G52" s="131">
        <v>142.6</v>
      </c>
      <c r="H52" s="131">
        <v>128.3</v>
      </c>
      <c r="I52" s="132">
        <v>222.6</v>
      </c>
      <c r="J52" s="133">
        <v>61677</v>
      </c>
      <c r="K52" s="133">
        <v>7022</v>
      </c>
      <c r="L52" s="134">
        <v>15.5</v>
      </c>
      <c r="M52" s="135"/>
      <c r="N52" s="134">
        <v>6.2</v>
      </c>
      <c r="O52" s="135"/>
      <c r="P52" s="134">
        <v>8.4</v>
      </c>
      <c r="Q52" s="135"/>
      <c r="R52" s="136">
        <v>135</v>
      </c>
      <c r="S52" s="136">
        <v>201.5</v>
      </c>
      <c r="T52" s="136">
        <v>118</v>
      </c>
      <c r="U52" s="136">
        <v>378.1</v>
      </c>
      <c r="V52" s="133">
        <v>219</v>
      </c>
      <c r="W52" s="137">
        <v>7150</v>
      </c>
      <c r="X52" s="137">
        <v>409</v>
      </c>
      <c r="Y52" s="138" t="s">
        <v>102</v>
      </c>
    </row>
    <row r="53" spans="2:25" ht="13.5">
      <c r="B53" s="127" t="s">
        <v>103</v>
      </c>
      <c r="C53" s="128">
        <v>2418</v>
      </c>
      <c r="D53" s="130">
        <v>837</v>
      </c>
      <c r="E53" s="129">
        <v>347</v>
      </c>
      <c r="F53" s="130">
        <v>213</v>
      </c>
      <c r="G53" s="131">
        <v>26.3</v>
      </c>
      <c r="H53" s="131">
        <v>27.7</v>
      </c>
      <c r="I53" s="132">
        <v>41.8</v>
      </c>
      <c r="J53" s="133">
        <v>10743</v>
      </c>
      <c r="K53" s="133">
        <v>949</v>
      </c>
      <c r="L53" s="134">
        <v>15.1</v>
      </c>
      <c r="M53" s="135"/>
      <c r="N53" s="134">
        <v>7.8</v>
      </c>
      <c r="O53" s="135"/>
      <c r="P53" s="134">
        <v>10.5</v>
      </c>
      <c r="Q53" s="135"/>
      <c r="R53" s="136">
        <v>66.3</v>
      </c>
      <c r="S53" s="136">
        <v>110.7</v>
      </c>
      <c r="T53" s="136">
        <v>75.7</v>
      </c>
      <c r="U53" s="136">
        <v>254.3</v>
      </c>
      <c r="V53" s="133">
        <v>106</v>
      </c>
      <c r="W53" s="137">
        <v>4822</v>
      </c>
      <c r="X53" s="137">
        <v>40</v>
      </c>
      <c r="Y53" s="138" t="s">
        <v>103</v>
      </c>
    </row>
    <row r="54" spans="1:25" ht="13.5">
      <c r="A54" s="10" t="s">
        <v>104</v>
      </c>
      <c r="B54" s="127" t="s">
        <v>105</v>
      </c>
      <c r="C54" s="128">
        <v>4102</v>
      </c>
      <c r="D54" s="130">
        <v>1571</v>
      </c>
      <c r="E54" s="129">
        <v>383</v>
      </c>
      <c r="F54" s="130">
        <v>435</v>
      </c>
      <c r="G54" s="131">
        <v>47.1</v>
      </c>
      <c r="H54" s="131">
        <v>53.4</v>
      </c>
      <c r="I54" s="132">
        <v>72.9</v>
      </c>
      <c r="J54" s="133">
        <v>21468</v>
      </c>
      <c r="K54" s="133">
        <v>2445</v>
      </c>
      <c r="L54" s="134">
        <v>15.1</v>
      </c>
      <c r="M54" s="135"/>
      <c r="N54" s="134">
        <v>7.5</v>
      </c>
      <c r="O54" s="135"/>
      <c r="P54" s="134">
        <v>8.8</v>
      </c>
      <c r="Q54" s="135"/>
      <c r="R54" s="136">
        <v>81.4</v>
      </c>
      <c r="S54" s="136">
        <v>135</v>
      </c>
      <c r="T54" s="136">
        <v>72.1</v>
      </c>
      <c r="U54" s="136">
        <v>115</v>
      </c>
      <c r="V54" s="133">
        <v>238</v>
      </c>
      <c r="W54" s="137">
        <v>18799</v>
      </c>
      <c r="X54" s="137">
        <v>857</v>
      </c>
      <c r="Y54" s="138" t="s">
        <v>105</v>
      </c>
    </row>
    <row r="55" spans="2:25" ht="13.5">
      <c r="B55" s="127" t="s">
        <v>106</v>
      </c>
      <c r="C55" s="128">
        <v>7399</v>
      </c>
      <c r="D55" s="130">
        <v>1715</v>
      </c>
      <c r="E55" s="129">
        <v>232</v>
      </c>
      <c r="F55" s="130">
        <v>473</v>
      </c>
      <c r="G55" s="131">
        <v>54</v>
      </c>
      <c r="H55" s="131">
        <v>51.6</v>
      </c>
      <c r="I55" s="132">
        <v>81.9</v>
      </c>
      <c r="J55" s="133">
        <v>27375</v>
      </c>
      <c r="K55" s="133">
        <v>2614</v>
      </c>
      <c r="L55" s="134">
        <v>14.3</v>
      </c>
      <c r="M55" s="135"/>
      <c r="N55" s="134">
        <v>7.5</v>
      </c>
      <c r="O55" s="135"/>
      <c r="P55" s="134">
        <v>11.5</v>
      </c>
      <c r="Q55" s="135"/>
      <c r="R55" s="136">
        <v>130.2</v>
      </c>
      <c r="S55" s="136">
        <v>219.8</v>
      </c>
      <c r="T55" s="136">
        <v>149.2</v>
      </c>
      <c r="U55" s="136">
        <v>361.5</v>
      </c>
      <c r="V55" s="133">
        <v>457</v>
      </c>
      <c r="W55" s="137">
        <v>11784</v>
      </c>
      <c r="X55" s="137">
        <v>132</v>
      </c>
      <c r="Y55" s="138" t="s">
        <v>106</v>
      </c>
    </row>
    <row r="56" spans="1:25" s="118" customFormat="1" ht="33" customHeight="1">
      <c r="A56" s="141"/>
      <c r="B56" s="142" t="s">
        <v>107</v>
      </c>
      <c r="C56" s="143">
        <v>6331</v>
      </c>
      <c r="D56" s="144">
        <v>1190</v>
      </c>
      <c r="E56" s="145">
        <v>188</v>
      </c>
      <c r="F56" s="144">
        <v>344</v>
      </c>
      <c r="G56" s="146">
        <v>37.4</v>
      </c>
      <c r="H56" s="146">
        <v>38.8</v>
      </c>
      <c r="I56" s="147">
        <v>61.1</v>
      </c>
      <c r="J56" s="148">
        <v>15695</v>
      </c>
      <c r="K56" s="149">
        <v>1364</v>
      </c>
      <c r="L56" s="150">
        <v>14.8</v>
      </c>
      <c r="M56" s="115"/>
      <c r="N56" s="150">
        <v>7.9</v>
      </c>
      <c r="O56" s="115"/>
      <c r="P56" s="150">
        <v>11.6</v>
      </c>
      <c r="Q56" s="115"/>
      <c r="R56" s="151">
        <v>99.2</v>
      </c>
      <c r="S56" s="151">
        <v>132.2</v>
      </c>
      <c r="T56" s="151">
        <v>80.7</v>
      </c>
      <c r="U56" s="151">
        <v>205.3</v>
      </c>
      <c r="V56" s="149">
        <v>452</v>
      </c>
      <c r="W56" s="152">
        <v>5985</v>
      </c>
      <c r="X56" s="152">
        <v>96</v>
      </c>
      <c r="Y56" s="117" t="s">
        <v>107</v>
      </c>
    </row>
    <row r="57" spans="1:25" ht="13.5" customHeight="1">
      <c r="A57" s="10" t="s">
        <v>108</v>
      </c>
      <c r="B57" s="127" t="s">
        <v>109</v>
      </c>
      <c r="C57" s="128">
        <v>7734</v>
      </c>
      <c r="D57" s="130">
        <v>1085</v>
      </c>
      <c r="E57" s="129">
        <v>140</v>
      </c>
      <c r="F57" s="130">
        <v>318</v>
      </c>
      <c r="G57" s="131">
        <v>40.3</v>
      </c>
      <c r="H57" s="131">
        <v>36.5</v>
      </c>
      <c r="I57" s="132">
        <v>55.5</v>
      </c>
      <c r="J57" s="133">
        <v>15767</v>
      </c>
      <c r="K57" s="133">
        <v>1112</v>
      </c>
      <c r="L57" s="134">
        <v>16.2</v>
      </c>
      <c r="M57" s="135"/>
      <c r="N57" s="134">
        <v>7.3</v>
      </c>
      <c r="O57" s="135"/>
      <c r="P57" s="134">
        <v>11.9</v>
      </c>
      <c r="Q57" s="135"/>
      <c r="R57" s="136">
        <v>88.1</v>
      </c>
      <c r="S57" s="136">
        <v>148</v>
      </c>
      <c r="T57" s="136">
        <v>87.4</v>
      </c>
      <c r="U57" s="136">
        <v>167.3</v>
      </c>
      <c r="V57" s="133">
        <v>589</v>
      </c>
      <c r="W57" s="137">
        <v>2437</v>
      </c>
      <c r="X57" s="137">
        <v>102</v>
      </c>
      <c r="Y57" s="138" t="s">
        <v>109</v>
      </c>
    </row>
    <row r="58" spans="2:25" ht="13.5" customHeight="1">
      <c r="B58" s="127" t="s">
        <v>110</v>
      </c>
      <c r="C58" s="128">
        <v>9154</v>
      </c>
      <c r="D58" s="130">
        <v>1723</v>
      </c>
      <c r="E58" s="129">
        <v>188</v>
      </c>
      <c r="F58" s="130">
        <v>550</v>
      </c>
      <c r="G58" s="131">
        <v>63.9</v>
      </c>
      <c r="H58" s="131">
        <v>63</v>
      </c>
      <c r="I58" s="132">
        <v>89.1</v>
      </c>
      <c r="J58" s="133">
        <v>26127</v>
      </c>
      <c r="K58" s="133">
        <v>2107</v>
      </c>
      <c r="L58" s="134">
        <v>14.2</v>
      </c>
      <c r="M58" s="135"/>
      <c r="N58" s="134">
        <v>8.7</v>
      </c>
      <c r="O58" s="135"/>
      <c r="P58" s="134">
        <v>11.4</v>
      </c>
      <c r="Q58" s="135"/>
      <c r="R58" s="136">
        <v>186</v>
      </c>
      <c r="S58" s="136">
        <v>23.9</v>
      </c>
      <c r="T58" s="136">
        <v>150.1</v>
      </c>
      <c r="U58" s="136">
        <v>209.8</v>
      </c>
      <c r="V58" s="133">
        <v>584</v>
      </c>
      <c r="W58" s="137">
        <v>7499</v>
      </c>
      <c r="X58" s="137">
        <v>146</v>
      </c>
      <c r="Y58" s="138" t="s">
        <v>110</v>
      </c>
    </row>
    <row r="59" spans="2:25" ht="13.5" customHeight="1">
      <c r="B59" s="153" t="s">
        <v>111</v>
      </c>
      <c r="C59" s="154">
        <v>2246</v>
      </c>
      <c r="D59" s="130">
        <v>1042</v>
      </c>
      <c r="E59" s="129">
        <v>464</v>
      </c>
      <c r="F59" s="130">
        <v>260</v>
      </c>
      <c r="G59" s="131">
        <v>25.8</v>
      </c>
      <c r="H59" s="131">
        <v>29.2</v>
      </c>
      <c r="I59" s="155">
        <v>57.2</v>
      </c>
      <c r="J59" s="156">
        <v>7864</v>
      </c>
      <c r="K59" s="156">
        <v>730</v>
      </c>
      <c r="L59" s="134">
        <v>20.2</v>
      </c>
      <c r="M59" s="135"/>
      <c r="N59" s="134">
        <v>4.9</v>
      </c>
      <c r="O59" s="135"/>
      <c r="P59" s="134">
        <v>11.7</v>
      </c>
      <c r="Q59" s="135"/>
      <c r="R59" s="157">
        <v>46.2</v>
      </c>
      <c r="S59" s="136">
        <v>78.5</v>
      </c>
      <c r="T59" s="136">
        <v>41.3</v>
      </c>
      <c r="U59" s="136">
        <v>3.7</v>
      </c>
      <c r="V59" s="156">
        <v>93</v>
      </c>
      <c r="W59" s="137">
        <v>3931</v>
      </c>
      <c r="X59" s="137">
        <v>61</v>
      </c>
      <c r="Y59" s="158" t="s">
        <v>111</v>
      </c>
    </row>
    <row r="60" spans="1:25" s="167" customFormat="1" ht="13.5" customHeight="1">
      <c r="A60" s="87" t="s">
        <v>112</v>
      </c>
      <c r="B60" s="88"/>
      <c r="C60" s="159" t="s">
        <v>113</v>
      </c>
      <c r="D60" s="160"/>
      <c r="E60" s="160"/>
      <c r="F60" s="161"/>
      <c r="G60" s="162" t="s">
        <v>114</v>
      </c>
      <c r="H60" s="163"/>
      <c r="I60" s="164" t="s">
        <v>115</v>
      </c>
      <c r="J60" s="165" t="s">
        <v>116</v>
      </c>
      <c r="K60" s="161"/>
      <c r="L60" s="165" t="s">
        <v>117</v>
      </c>
      <c r="M60" s="160"/>
      <c r="N60" s="160"/>
      <c r="O60" s="160"/>
      <c r="P60" s="160"/>
      <c r="Q60" s="160"/>
      <c r="R60" s="166" t="s">
        <v>118</v>
      </c>
      <c r="S60" s="160"/>
      <c r="T60" s="160"/>
      <c r="U60" s="160"/>
      <c r="V60" s="160"/>
      <c r="W60" s="160"/>
      <c r="X60" s="161"/>
      <c r="Y60" s="165" t="s">
        <v>119</v>
      </c>
    </row>
    <row r="61" spans="1:25" s="167" customFormat="1" ht="13.5" customHeight="1">
      <c r="A61" s="168"/>
      <c r="B61" s="169"/>
      <c r="C61" s="170"/>
      <c r="D61" s="171"/>
      <c r="E61" s="171"/>
      <c r="F61" s="172"/>
      <c r="G61" s="173" t="s">
        <v>120</v>
      </c>
      <c r="H61" s="174"/>
      <c r="I61" s="175" t="s">
        <v>121</v>
      </c>
      <c r="J61" s="170"/>
      <c r="K61" s="172"/>
      <c r="L61" s="170"/>
      <c r="M61" s="171"/>
      <c r="N61" s="171"/>
      <c r="O61" s="171"/>
      <c r="P61" s="171"/>
      <c r="Q61" s="171"/>
      <c r="R61" s="170"/>
      <c r="S61" s="171"/>
      <c r="T61" s="171"/>
      <c r="U61" s="171"/>
      <c r="V61" s="171"/>
      <c r="W61" s="171"/>
      <c r="X61" s="172"/>
      <c r="Y61" s="176"/>
    </row>
    <row r="62" spans="1:23" s="178" customFormat="1" ht="14.25" customHeight="1">
      <c r="A62" s="177" t="s">
        <v>122</v>
      </c>
      <c r="B62" s="177"/>
      <c r="C62" s="177"/>
      <c r="D62" s="177"/>
      <c r="E62" s="177"/>
      <c r="F62" s="177"/>
      <c r="G62" s="177"/>
      <c r="H62" s="177"/>
      <c r="L62" s="179" t="s">
        <v>123</v>
      </c>
      <c r="M62" s="177"/>
      <c r="N62" s="177"/>
      <c r="O62" s="177"/>
      <c r="P62" s="177"/>
      <c r="Q62" s="177"/>
      <c r="R62" s="177"/>
      <c r="S62" s="177"/>
      <c r="T62" s="177"/>
      <c r="U62" s="177"/>
      <c r="V62" s="177"/>
      <c r="W62" s="177"/>
    </row>
    <row r="63" ht="12" customHeight="1">
      <c r="B63" s="180" t="s">
        <v>124</v>
      </c>
    </row>
    <row r="64" ht="12" customHeight="1"/>
    <row r="66" spans="10:17" ht="13.5">
      <c r="J66" s="183"/>
      <c r="K66" s="183"/>
      <c r="L66" s="183"/>
      <c r="M66" s="184"/>
      <c r="N66" s="183"/>
      <c r="O66" s="184"/>
      <c r="P66" s="183"/>
      <c r="Q66" s="184"/>
    </row>
    <row r="67" spans="10:17" ht="13.5">
      <c r="J67" s="183"/>
      <c r="K67" s="183"/>
      <c r="L67" s="183"/>
      <c r="M67" s="184"/>
      <c r="N67" s="183"/>
      <c r="O67" s="184"/>
      <c r="P67" s="183"/>
      <c r="Q67" s="184"/>
    </row>
  </sheetData>
  <sheetProtection/>
  <mergeCells count="191">
    <mergeCell ref="Y60:Y61"/>
    <mergeCell ref="G61:H61"/>
    <mergeCell ref="A60:B61"/>
    <mergeCell ref="C60:F61"/>
    <mergeCell ref="G60:H60"/>
    <mergeCell ref="J60:K61"/>
    <mergeCell ref="L60:Q61"/>
    <mergeCell ref="R60:X61"/>
    <mergeCell ref="L58:M58"/>
    <mergeCell ref="N58:O58"/>
    <mergeCell ref="P58:Q58"/>
    <mergeCell ref="L59:M59"/>
    <mergeCell ref="N59:O59"/>
    <mergeCell ref="P59:Q59"/>
    <mergeCell ref="L56:M56"/>
    <mergeCell ref="N56:O56"/>
    <mergeCell ref="P56:Q56"/>
    <mergeCell ref="L57:M57"/>
    <mergeCell ref="N57:O57"/>
    <mergeCell ref="P57:Q57"/>
    <mergeCell ref="L54:M54"/>
    <mergeCell ref="N54:O54"/>
    <mergeCell ref="P54:Q54"/>
    <mergeCell ref="L55:M55"/>
    <mergeCell ref="N55:O55"/>
    <mergeCell ref="P55:Q55"/>
    <mergeCell ref="L52:M52"/>
    <mergeCell ref="N52:O52"/>
    <mergeCell ref="P52:Q52"/>
    <mergeCell ref="L53:M53"/>
    <mergeCell ref="N53:O53"/>
    <mergeCell ref="P53:Q53"/>
    <mergeCell ref="A50:A51"/>
    <mergeCell ref="L50:M50"/>
    <mergeCell ref="N50:O50"/>
    <mergeCell ref="P50:Q50"/>
    <mergeCell ref="L51:M51"/>
    <mergeCell ref="N51:O51"/>
    <mergeCell ref="P51:Q51"/>
    <mergeCell ref="A48:A49"/>
    <mergeCell ref="L48:M48"/>
    <mergeCell ref="N48:O48"/>
    <mergeCell ref="P48:Q48"/>
    <mergeCell ref="L49:M49"/>
    <mergeCell ref="N49:O49"/>
    <mergeCell ref="P49:Q49"/>
    <mergeCell ref="L46:M46"/>
    <mergeCell ref="N46:O46"/>
    <mergeCell ref="P46:Q46"/>
    <mergeCell ref="L47:M47"/>
    <mergeCell ref="N47:O47"/>
    <mergeCell ref="P47:Q47"/>
    <mergeCell ref="L44:M44"/>
    <mergeCell ref="N44:O44"/>
    <mergeCell ref="P44:Q44"/>
    <mergeCell ref="L45:M45"/>
    <mergeCell ref="N45:O45"/>
    <mergeCell ref="P45:Q45"/>
    <mergeCell ref="L42:M42"/>
    <mergeCell ref="N42:O42"/>
    <mergeCell ref="P42:Q42"/>
    <mergeCell ref="L43:M43"/>
    <mergeCell ref="N43:O43"/>
    <mergeCell ref="P43:Q43"/>
    <mergeCell ref="L40:M40"/>
    <mergeCell ref="N40:O40"/>
    <mergeCell ref="P40:Q40"/>
    <mergeCell ref="L41:M41"/>
    <mergeCell ref="N41:O41"/>
    <mergeCell ref="P41:Q41"/>
    <mergeCell ref="L38:M38"/>
    <mergeCell ref="N38:O38"/>
    <mergeCell ref="P38:Q38"/>
    <mergeCell ref="L39:M39"/>
    <mergeCell ref="N39:O39"/>
    <mergeCell ref="P39:Q39"/>
    <mergeCell ref="L36:M36"/>
    <mergeCell ref="N36:O36"/>
    <mergeCell ref="P36:Q36"/>
    <mergeCell ref="L37:M37"/>
    <mergeCell ref="N37:O37"/>
    <mergeCell ref="P37:Q37"/>
    <mergeCell ref="A34:A35"/>
    <mergeCell ref="L34:M34"/>
    <mergeCell ref="N34:O34"/>
    <mergeCell ref="P34:Q34"/>
    <mergeCell ref="L35:M35"/>
    <mergeCell ref="N35:O35"/>
    <mergeCell ref="P35:Q35"/>
    <mergeCell ref="L31:M31"/>
    <mergeCell ref="N31:O31"/>
    <mergeCell ref="P31:Q31"/>
    <mergeCell ref="A32:A33"/>
    <mergeCell ref="L32:M32"/>
    <mergeCell ref="N32:O32"/>
    <mergeCell ref="P32:Q32"/>
    <mergeCell ref="L33:M33"/>
    <mergeCell ref="N33:O33"/>
    <mergeCell ref="P33:Q33"/>
    <mergeCell ref="A29:A30"/>
    <mergeCell ref="L29:M29"/>
    <mergeCell ref="N29:O29"/>
    <mergeCell ref="P29:Q29"/>
    <mergeCell ref="L30:M30"/>
    <mergeCell ref="N30:O30"/>
    <mergeCell ref="P30:Q30"/>
    <mergeCell ref="A27:A28"/>
    <mergeCell ref="L27:M27"/>
    <mergeCell ref="N27:O27"/>
    <mergeCell ref="P27:Q27"/>
    <mergeCell ref="L28:M28"/>
    <mergeCell ref="N28:O28"/>
    <mergeCell ref="P28:Q28"/>
    <mergeCell ref="L25:M25"/>
    <mergeCell ref="N25:O25"/>
    <mergeCell ref="P25:Q25"/>
    <mergeCell ref="L26:M26"/>
    <mergeCell ref="N26:O26"/>
    <mergeCell ref="P26:Q26"/>
    <mergeCell ref="L23:M23"/>
    <mergeCell ref="N23:O23"/>
    <mergeCell ref="P23:Q23"/>
    <mergeCell ref="L24:M24"/>
    <mergeCell ref="N24:O24"/>
    <mergeCell ref="P24:Q24"/>
    <mergeCell ref="L21:M21"/>
    <mergeCell ref="N21:O21"/>
    <mergeCell ref="P21:Q21"/>
    <mergeCell ref="L22:M22"/>
    <mergeCell ref="N22:O22"/>
    <mergeCell ref="P22:Q22"/>
    <mergeCell ref="L19:M19"/>
    <mergeCell ref="N19:O19"/>
    <mergeCell ref="P19:Q19"/>
    <mergeCell ref="L20:M20"/>
    <mergeCell ref="N20:O20"/>
    <mergeCell ref="P20:Q20"/>
    <mergeCell ref="L17:M17"/>
    <mergeCell ref="N17:O17"/>
    <mergeCell ref="P17:Q17"/>
    <mergeCell ref="L18:M18"/>
    <mergeCell ref="N18:O18"/>
    <mergeCell ref="P18:Q18"/>
    <mergeCell ref="L15:M15"/>
    <mergeCell ref="N15:O15"/>
    <mergeCell ref="P15:Q15"/>
    <mergeCell ref="L16:M16"/>
    <mergeCell ref="N16:O16"/>
    <mergeCell ref="P16:Q16"/>
    <mergeCell ref="L13:M13"/>
    <mergeCell ref="N13:O13"/>
    <mergeCell ref="P13:Q13"/>
    <mergeCell ref="L14:M14"/>
    <mergeCell ref="N14:O14"/>
    <mergeCell ref="P14:Q14"/>
    <mergeCell ref="A9:B9"/>
    <mergeCell ref="L9:M9"/>
    <mergeCell ref="N9:O9"/>
    <mergeCell ref="P9:Q9"/>
    <mergeCell ref="A11:B11"/>
    <mergeCell ref="L11:M11"/>
    <mergeCell ref="N11:O11"/>
    <mergeCell ref="P11:Q11"/>
    <mergeCell ref="A8:B8"/>
    <mergeCell ref="C8:F8"/>
    <mergeCell ref="G8:H8"/>
    <mergeCell ref="J8:K8"/>
    <mergeCell ref="L8:Q8"/>
    <mergeCell ref="R8:S8"/>
    <mergeCell ref="W5:X5"/>
    <mergeCell ref="A6:B6"/>
    <mergeCell ref="L6:M6"/>
    <mergeCell ref="N6:O6"/>
    <mergeCell ref="P6:Q6"/>
    <mergeCell ref="W6:W7"/>
    <mergeCell ref="X6:X7"/>
    <mergeCell ref="L7:M7"/>
    <mergeCell ref="N7:O7"/>
    <mergeCell ref="P7:Q7"/>
    <mergeCell ref="N5:O5"/>
    <mergeCell ref="P5:Q5"/>
    <mergeCell ref="S5:S7"/>
    <mergeCell ref="T5:T7"/>
    <mergeCell ref="U5:U7"/>
    <mergeCell ref="V5:V7"/>
    <mergeCell ref="E2:F2"/>
    <mergeCell ref="E5:E7"/>
    <mergeCell ref="G5:H5"/>
    <mergeCell ref="I5:I7"/>
    <mergeCell ref="J5:J7"/>
    <mergeCell ref="L5:M5"/>
  </mergeCells>
  <printOptions horizontalCentered="1" verticalCentered="1"/>
  <pageMargins left="0.3937007874015748" right="0.3937007874015748" top="0.1968503937007874" bottom="0.1968503937007874" header="0.1968503937007874" footer="0.1968503937007874"/>
  <pageSetup fitToWidth="2" horizontalDpi="400" verticalDpi="400" orientation="portrait" paperSize="9" scale="95"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T62"/>
  <sheetViews>
    <sheetView zoomScaleSheetLayoutView="100" zoomScalePageLayoutView="0" workbookViewId="0" topLeftCell="A1">
      <selection activeCell="C29" activeCellId="1" sqref="D25 C29:C30"/>
    </sheetView>
  </sheetViews>
  <sheetFormatPr defaultColWidth="9.00390625" defaultRowHeight="13.5"/>
  <cols>
    <col min="1" max="1" width="3.375" style="188" customWidth="1"/>
    <col min="2" max="2" width="9.00390625" style="250" customWidth="1"/>
    <col min="3" max="3" width="9.125" style="250" bestFit="1" customWidth="1"/>
    <col min="4" max="4" width="7.625" style="250" customWidth="1"/>
    <col min="5" max="5" width="10.50390625" style="250" customWidth="1"/>
    <col min="6" max="6" width="8.125" style="250" customWidth="1"/>
    <col min="7" max="7" width="11.00390625" style="250" customWidth="1"/>
    <col min="8" max="8" width="7.625" style="13" customWidth="1"/>
    <col min="9" max="9" width="11.00390625" style="250" customWidth="1"/>
    <col min="10" max="10" width="9.875" style="250" bestFit="1" customWidth="1"/>
    <col min="11" max="11" width="10.50390625" style="250" customWidth="1"/>
    <col min="12" max="12" width="10.875" style="250" customWidth="1"/>
    <col min="13" max="13" width="10.875" style="13" customWidth="1"/>
    <col min="14" max="14" width="10.875" style="250" customWidth="1"/>
    <col min="15" max="15" width="9.125" style="250" customWidth="1"/>
    <col min="16" max="16" width="11.625" style="250" customWidth="1"/>
    <col min="17" max="18" width="7.625" style="13" customWidth="1"/>
    <col min="19" max="19" width="9.875" style="250" customWidth="1"/>
    <col min="20" max="16384" width="9.00390625" style="250" customWidth="1"/>
  </cols>
  <sheetData>
    <row r="1" spans="1:18" s="186" customFormat="1" ht="13.5">
      <c r="A1" s="185"/>
      <c r="H1" s="187"/>
      <c r="Q1" s="187"/>
      <c r="R1" s="187"/>
    </row>
    <row r="2" spans="1:18" s="189" customFormat="1" ht="21">
      <c r="A2" s="188"/>
      <c r="F2" s="190" t="s">
        <v>125</v>
      </c>
      <c r="H2" s="191"/>
      <c r="M2" s="191"/>
      <c r="O2" s="190"/>
      <c r="Q2" s="191"/>
      <c r="R2" s="191"/>
    </row>
    <row r="3" spans="1:20" s="195" customFormat="1" ht="9" customHeight="1" thickBot="1">
      <c r="A3" s="192"/>
      <c r="B3" s="193"/>
      <c r="C3" s="193"/>
      <c r="D3" s="193"/>
      <c r="E3" s="193"/>
      <c r="F3" s="194"/>
      <c r="G3" s="193"/>
      <c r="H3" s="21"/>
      <c r="I3" s="193"/>
      <c r="J3" s="193"/>
      <c r="K3" s="193"/>
      <c r="L3" s="193"/>
      <c r="M3" s="21"/>
      <c r="N3" s="193"/>
      <c r="O3" s="193"/>
      <c r="P3" s="193"/>
      <c r="Q3" s="21"/>
      <c r="R3" s="21"/>
      <c r="S3" s="193"/>
      <c r="T3" s="193"/>
    </row>
    <row r="4" spans="1:20" s="209" customFormat="1" ht="13.5" customHeight="1" thickTop="1">
      <c r="A4" s="196"/>
      <c r="B4" s="197"/>
      <c r="C4" s="198" t="s">
        <v>126</v>
      </c>
      <c r="D4" s="199"/>
      <c r="E4" s="200"/>
      <c r="F4" s="201" t="s">
        <v>127</v>
      </c>
      <c r="G4" s="198" t="s">
        <v>128</v>
      </c>
      <c r="H4" s="200"/>
      <c r="I4" s="198" t="s">
        <v>129</v>
      </c>
      <c r="J4" s="199"/>
      <c r="K4" s="199"/>
      <c r="L4" s="202" t="s">
        <v>130</v>
      </c>
      <c r="M4" s="203" t="s">
        <v>131</v>
      </c>
      <c r="N4" s="201" t="s">
        <v>132</v>
      </c>
      <c r="O4" s="204" t="s">
        <v>133</v>
      </c>
      <c r="P4" s="201" t="s">
        <v>134</v>
      </c>
      <c r="Q4" s="205" t="s">
        <v>135</v>
      </c>
      <c r="R4" s="206"/>
      <c r="S4" s="207" t="s">
        <v>136</v>
      </c>
      <c r="T4" s="208"/>
    </row>
    <row r="5" spans="1:20" s="209" customFormat="1" ht="13.5" customHeight="1">
      <c r="A5" s="210" t="s">
        <v>16</v>
      </c>
      <c r="B5" s="211"/>
      <c r="C5" s="212" t="s">
        <v>137</v>
      </c>
      <c r="D5" s="212" t="s">
        <v>138</v>
      </c>
      <c r="E5" s="204" t="s">
        <v>139</v>
      </c>
      <c r="F5" s="49"/>
      <c r="G5" s="212" t="s">
        <v>140</v>
      </c>
      <c r="H5" s="213" t="s">
        <v>141</v>
      </c>
      <c r="I5" s="212" t="s">
        <v>142</v>
      </c>
      <c r="J5" s="212" t="s">
        <v>138</v>
      </c>
      <c r="K5" s="214" t="s">
        <v>143</v>
      </c>
      <c r="L5" s="215"/>
      <c r="M5" s="203" t="s">
        <v>144</v>
      </c>
      <c r="N5" s="49"/>
      <c r="O5" s="204" t="s">
        <v>145</v>
      </c>
      <c r="P5" s="49"/>
      <c r="Q5" s="216" t="s">
        <v>146</v>
      </c>
      <c r="R5" s="216" t="s">
        <v>147</v>
      </c>
      <c r="S5" s="217" t="s">
        <v>148</v>
      </c>
      <c r="T5" s="218" t="s">
        <v>16</v>
      </c>
    </row>
    <row r="6" spans="1:20" s="209" customFormat="1" ht="13.5" customHeight="1">
      <c r="A6" s="219"/>
      <c r="B6" s="220"/>
      <c r="C6" s="221"/>
      <c r="D6" s="222"/>
      <c r="E6" s="223" t="s">
        <v>149</v>
      </c>
      <c r="F6" s="63"/>
      <c r="G6" s="221"/>
      <c r="H6" s="224"/>
      <c r="I6" s="221"/>
      <c r="J6" s="222"/>
      <c r="K6" s="170"/>
      <c r="L6" s="225"/>
      <c r="M6" s="226" t="s">
        <v>30</v>
      </c>
      <c r="N6" s="63"/>
      <c r="O6" s="223" t="s">
        <v>150</v>
      </c>
      <c r="P6" s="63"/>
      <c r="Q6" s="227"/>
      <c r="R6" s="227"/>
      <c r="S6" s="228" t="s">
        <v>151</v>
      </c>
      <c r="T6" s="229"/>
    </row>
    <row r="7" spans="1:20" s="209" customFormat="1" ht="13.5" customHeight="1">
      <c r="A7" s="230" t="s">
        <v>31</v>
      </c>
      <c r="B7" s="231"/>
      <c r="C7" s="232" t="s">
        <v>152</v>
      </c>
      <c r="D7" s="233"/>
      <c r="E7" s="234"/>
      <c r="F7" s="235" t="s">
        <v>153</v>
      </c>
      <c r="G7" s="236" t="s">
        <v>154</v>
      </c>
      <c r="H7" s="234"/>
      <c r="I7" s="236" t="s">
        <v>155</v>
      </c>
      <c r="J7" s="233"/>
      <c r="K7" s="233"/>
      <c r="L7" s="237" t="s">
        <v>156</v>
      </c>
      <c r="M7" s="238" t="s">
        <v>157</v>
      </c>
      <c r="N7" s="239" t="s">
        <v>158</v>
      </c>
      <c r="O7" s="240"/>
      <c r="P7" s="241" t="s">
        <v>159</v>
      </c>
      <c r="Q7" s="239" t="s">
        <v>160</v>
      </c>
      <c r="R7" s="75"/>
      <c r="S7" s="242" t="s">
        <v>161</v>
      </c>
      <c r="T7" s="223" t="s">
        <v>31</v>
      </c>
    </row>
    <row r="8" spans="1:20" ht="13.5" customHeight="1">
      <c r="A8" s="243" t="s">
        <v>43</v>
      </c>
      <c r="B8" s="163"/>
      <c r="C8" s="244"/>
      <c r="D8" s="245" t="s">
        <v>162</v>
      </c>
      <c r="E8" s="245" t="s">
        <v>163</v>
      </c>
      <c r="F8" s="245" t="s">
        <v>164</v>
      </c>
      <c r="G8" s="245" t="s">
        <v>165</v>
      </c>
      <c r="H8" s="246" t="s">
        <v>166</v>
      </c>
      <c r="I8" s="245"/>
      <c r="J8" s="245" t="s">
        <v>162</v>
      </c>
      <c r="K8" s="245" t="s">
        <v>163</v>
      </c>
      <c r="L8" s="245" t="s">
        <v>163</v>
      </c>
      <c r="M8" s="247"/>
      <c r="N8" s="245" t="s">
        <v>167</v>
      </c>
      <c r="O8" s="245" t="s">
        <v>168</v>
      </c>
      <c r="P8" s="245" t="s">
        <v>169</v>
      </c>
      <c r="Q8" s="246" t="s">
        <v>166</v>
      </c>
      <c r="R8" s="246" t="s">
        <v>166</v>
      </c>
      <c r="S8" s="248" t="s">
        <v>170</v>
      </c>
      <c r="T8" s="249" t="s">
        <v>43</v>
      </c>
    </row>
    <row r="9" spans="1:20" ht="13.5">
      <c r="A9" s="251"/>
      <c r="B9" s="252"/>
      <c r="C9" s="253"/>
      <c r="D9" s="254"/>
      <c r="E9" s="254"/>
      <c r="F9" s="255"/>
      <c r="G9" s="255"/>
      <c r="H9" s="256"/>
      <c r="I9" s="255"/>
      <c r="J9" s="255"/>
      <c r="K9" s="255"/>
      <c r="L9" s="254"/>
      <c r="M9" s="256"/>
      <c r="N9" s="255"/>
      <c r="O9" s="255"/>
      <c r="P9" s="255"/>
      <c r="Q9" s="257"/>
      <c r="R9" s="257"/>
      <c r="S9" s="258"/>
      <c r="T9" s="259"/>
    </row>
    <row r="10" spans="1:20" s="264" customFormat="1" ht="13.5">
      <c r="A10" s="260" t="s">
        <v>52</v>
      </c>
      <c r="B10" s="261"/>
      <c r="C10" s="148">
        <f>SUM(C12:C58)</f>
        <v>713741</v>
      </c>
      <c r="D10" s="148">
        <v>10862</v>
      </c>
      <c r="E10" s="148">
        <v>1565668</v>
      </c>
      <c r="F10" s="148">
        <f>SUM(F12:F58)</f>
        <v>32965</v>
      </c>
      <c r="G10" s="151">
        <v>1086230.2</v>
      </c>
      <c r="H10" s="151">
        <v>37.1</v>
      </c>
      <c r="I10" s="148">
        <f>SUM(I12:I58)</f>
        <v>1954240</v>
      </c>
      <c r="J10" s="151">
        <v>9097.9</v>
      </c>
      <c r="K10" s="148">
        <v>2786227</v>
      </c>
      <c r="L10" s="148">
        <v>1348299</v>
      </c>
      <c r="M10" s="262">
        <v>12.47</v>
      </c>
      <c r="N10" s="148">
        <v>1500147</v>
      </c>
      <c r="O10" s="148">
        <v>1313</v>
      </c>
      <c r="P10" s="148">
        <v>18405800</v>
      </c>
      <c r="Q10" s="151">
        <v>93.5</v>
      </c>
      <c r="R10" s="151">
        <v>32.8</v>
      </c>
      <c r="S10" s="148">
        <f>SUM(S12:S58)</f>
        <v>464037</v>
      </c>
      <c r="T10" s="263" t="s">
        <v>52</v>
      </c>
    </row>
    <row r="11" spans="2:20" ht="13.5">
      <c r="B11" s="265"/>
      <c r="C11" s="28"/>
      <c r="D11" s="266"/>
      <c r="E11" s="266"/>
      <c r="F11" s="267"/>
      <c r="G11" s="268"/>
      <c r="H11" s="132"/>
      <c r="I11" s="267"/>
      <c r="J11" s="269"/>
      <c r="K11" s="267"/>
      <c r="L11" s="28"/>
      <c r="M11" s="270"/>
      <c r="N11" s="267"/>
      <c r="O11" s="267"/>
      <c r="P11" s="267"/>
      <c r="Q11" s="136"/>
      <c r="R11" s="136"/>
      <c r="S11" s="266"/>
      <c r="T11" s="271"/>
    </row>
    <row r="12" spans="2:20" ht="13.5">
      <c r="B12" s="272" t="s">
        <v>53</v>
      </c>
      <c r="C12" s="130">
        <v>14103</v>
      </c>
      <c r="D12" s="133">
        <v>259</v>
      </c>
      <c r="E12" s="133">
        <v>39784</v>
      </c>
      <c r="F12" s="133">
        <v>1693</v>
      </c>
      <c r="G12" s="273">
        <v>74653</v>
      </c>
      <c r="H12" s="132">
        <v>21.8</v>
      </c>
      <c r="I12" s="274">
        <v>77376</v>
      </c>
      <c r="J12" s="136">
        <v>436.2</v>
      </c>
      <c r="K12" s="274">
        <v>113191</v>
      </c>
      <c r="L12" s="130">
        <v>34365</v>
      </c>
      <c r="M12" s="270">
        <v>19.68</v>
      </c>
      <c r="N12" s="274">
        <v>62774</v>
      </c>
      <c r="O12" s="133">
        <v>1167</v>
      </c>
      <c r="P12" s="133">
        <v>1042119</v>
      </c>
      <c r="Q12" s="132">
        <v>90.2</v>
      </c>
      <c r="R12" s="132">
        <v>28</v>
      </c>
      <c r="S12" s="133">
        <v>16334</v>
      </c>
      <c r="T12" s="275" t="s">
        <v>53</v>
      </c>
    </row>
    <row r="13" spans="2:20" ht="13.5">
      <c r="B13" s="272" t="s">
        <v>54</v>
      </c>
      <c r="C13" s="130">
        <v>4156</v>
      </c>
      <c r="D13" s="133">
        <v>61</v>
      </c>
      <c r="E13" s="133">
        <v>6608</v>
      </c>
      <c r="F13" s="133">
        <v>405</v>
      </c>
      <c r="G13" s="273">
        <v>15752.7</v>
      </c>
      <c r="H13" s="132">
        <v>28.8</v>
      </c>
      <c r="I13" s="274">
        <v>26936</v>
      </c>
      <c r="J13" s="136">
        <v>112.8</v>
      </c>
      <c r="K13" s="274">
        <v>20410</v>
      </c>
      <c r="L13" s="130">
        <v>9685</v>
      </c>
      <c r="M13" s="270">
        <v>21.45</v>
      </c>
      <c r="N13" s="274">
        <v>14508</v>
      </c>
      <c r="O13" s="133">
        <v>970</v>
      </c>
      <c r="P13" s="133">
        <v>330656</v>
      </c>
      <c r="Q13" s="132">
        <v>90.2</v>
      </c>
      <c r="R13" s="132">
        <v>21.5</v>
      </c>
      <c r="S13" s="133">
        <v>6120</v>
      </c>
      <c r="T13" s="275" t="s">
        <v>54</v>
      </c>
    </row>
    <row r="14" spans="1:20" ht="13.5">
      <c r="A14" s="188" t="s">
        <v>55</v>
      </c>
      <c r="B14" s="272" t="s">
        <v>56</v>
      </c>
      <c r="C14" s="130">
        <v>4182</v>
      </c>
      <c r="D14" s="133">
        <v>90</v>
      </c>
      <c r="E14" s="133">
        <v>8057</v>
      </c>
      <c r="F14" s="133">
        <v>383</v>
      </c>
      <c r="G14" s="273">
        <v>29723.9</v>
      </c>
      <c r="H14" s="132">
        <v>20.6</v>
      </c>
      <c r="I14" s="274">
        <v>24530</v>
      </c>
      <c r="J14" s="136">
        <v>98.5</v>
      </c>
      <c r="K14" s="274">
        <v>18675</v>
      </c>
      <c r="L14" s="130">
        <v>6938</v>
      </c>
      <c r="M14" s="270">
        <v>14.16</v>
      </c>
      <c r="N14" s="274">
        <v>14528</v>
      </c>
      <c r="O14" s="133">
        <v>1004</v>
      </c>
      <c r="P14" s="133">
        <v>309003</v>
      </c>
      <c r="Q14" s="132">
        <v>89.3</v>
      </c>
      <c r="R14" s="132">
        <v>20.6</v>
      </c>
      <c r="S14" s="133">
        <v>3749</v>
      </c>
      <c r="T14" s="275" t="s">
        <v>56</v>
      </c>
    </row>
    <row r="15" spans="2:20" ht="13.5">
      <c r="B15" s="272" t="s">
        <v>57</v>
      </c>
      <c r="C15" s="130">
        <v>6826</v>
      </c>
      <c r="D15" s="133">
        <v>132</v>
      </c>
      <c r="E15" s="133">
        <v>15749</v>
      </c>
      <c r="F15" s="133">
        <v>593</v>
      </c>
      <c r="G15" s="273">
        <v>19716.4</v>
      </c>
      <c r="H15" s="132">
        <v>32.2</v>
      </c>
      <c r="I15" s="274">
        <v>36138</v>
      </c>
      <c r="J15" s="136">
        <v>174.4</v>
      </c>
      <c r="K15" s="274">
        <v>57665</v>
      </c>
      <c r="L15" s="130">
        <v>14441</v>
      </c>
      <c r="M15" s="270">
        <v>10.38</v>
      </c>
      <c r="N15" s="274">
        <v>23275</v>
      </c>
      <c r="O15" s="133">
        <v>1174</v>
      </c>
      <c r="P15" s="133">
        <v>301050</v>
      </c>
      <c r="Q15" s="132">
        <v>93.4</v>
      </c>
      <c r="R15" s="132">
        <v>23</v>
      </c>
      <c r="S15" s="133">
        <v>9308</v>
      </c>
      <c r="T15" s="275" t="s">
        <v>57</v>
      </c>
    </row>
    <row r="16" spans="2:20" ht="13.5">
      <c r="B16" s="272" t="s">
        <v>58</v>
      </c>
      <c r="C16" s="130">
        <v>4800</v>
      </c>
      <c r="D16" s="133">
        <v>82</v>
      </c>
      <c r="E16" s="133">
        <v>6493</v>
      </c>
      <c r="F16" s="133">
        <v>374</v>
      </c>
      <c r="G16" s="273">
        <v>20296.2</v>
      </c>
      <c r="H16" s="132">
        <v>26.4</v>
      </c>
      <c r="I16" s="274">
        <v>24275</v>
      </c>
      <c r="J16" s="136">
        <v>94.8</v>
      </c>
      <c r="K16" s="274">
        <v>18135</v>
      </c>
      <c r="L16" s="130">
        <v>7440</v>
      </c>
      <c r="M16" s="270">
        <v>12.74</v>
      </c>
      <c r="N16" s="274">
        <v>13999</v>
      </c>
      <c r="O16" s="133">
        <v>1078</v>
      </c>
      <c r="P16" s="133">
        <v>305020</v>
      </c>
      <c r="Q16" s="132">
        <v>91.1</v>
      </c>
      <c r="R16" s="132">
        <v>23.5</v>
      </c>
      <c r="S16" s="133">
        <v>2929</v>
      </c>
      <c r="T16" s="275" t="s">
        <v>58</v>
      </c>
    </row>
    <row r="17" spans="1:20" ht="13.5">
      <c r="A17" s="188" t="s">
        <v>59</v>
      </c>
      <c r="B17" s="272" t="s">
        <v>60</v>
      </c>
      <c r="C17" s="130">
        <v>7395</v>
      </c>
      <c r="D17" s="133">
        <v>118</v>
      </c>
      <c r="E17" s="133">
        <v>8871</v>
      </c>
      <c r="F17" s="133">
        <v>415</v>
      </c>
      <c r="G17" s="273">
        <v>12081.6</v>
      </c>
      <c r="H17" s="132">
        <v>36.1</v>
      </c>
      <c r="I17" s="274">
        <v>23532</v>
      </c>
      <c r="J17" s="136">
        <v>93.8</v>
      </c>
      <c r="K17" s="274">
        <v>16081</v>
      </c>
      <c r="L17" s="130">
        <v>6551</v>
      </c>
      <c r="M17" s="270">
        <v>8.6</v>
      </c>
      <c r="N17" s="274">
        <v>13574</v>
      </c>
      <c r="O17" s="133">
        <v>1074</v>
      </c>
      <c r="P17" s="133">
        <v>273235</v>
      </c>
      <c r="Q17" s="132">
        <v>94.8</v>
      </c>
      <c r="R17" s="132">
        <v>22.9</v>
      </c>
      <c r="S17" s="133">
        <v>4101</v>
      </c>
      <c r="T17" s="275" t="s">
        <v>60</v>
      </c>
    </row>
    <row r="18" spans="2:20" ht="13.5">
      <c r="B18" s="272" t="s">
        <v>61</v>
      </c>
      <c r="C18" s="130">
        <v>10273</v>
      </c>
      <c r="D18" s="133">
        <v>192</v>
      </c>
      <c r="E18" s="133">
        <v>17110</v>
      </c>
      <c r="F18" s="133">
        <v>590</v>
      </c>
      <c r="G18" s="273">
        <v>36753.6</v>
      </c>
      <c r="H18" s="132">
        <v>20.6</v>
      </c>
      <c r="I18" s="274">
        <v>35387</v>
      </c>
      <c r="J18" s="136">
        <v>141.8</v>
      </c>
      <c r="K18" s="274">
        <v>24850</v>
      </c>
      <c r="L18" s="130">
        <v>9564</v>
      </c>
      <c r="M18" s="270">
        <v>10.25</v>
      </c>
      <c r="N18" s="274">
        <v>21695</v>
      </c>
      <c r="O18" s="133">
        <v>1073</v>
      </c>
      <c r="P18" s="133">
        <v>379490</v>
      </c>
      <c r="Q18" s="132">
        <v>90.4</v>
      </c>
      <c r="R18" s="132">
        <v>24</v>
      </c>
      <c r="S18" s="133">
        <v>7884</v>
      </c>
      <c r="T18" s="275" t="s">
        <v>61</v>
      </c>
    </row>
    <row r="19" spans="2:20" ht="13.5">
      <c r="B19" s="272" t="s">
        <v>62</v>
      </c>
      <c r="C19" s="130">
        <v>12137</v>
      </c>
      <c r="D19" s="133">
        <v>256</v>
      </c>
      <c r="E19" s="133">
        <v>42358</v>
      </c>
      <c r="F19" s="133">
        <v>782</v>
      </c>
      <c r="G19" s="273">
        <v>59794.5</v>
      </c>
      <c r="H19" s="132">
        <v>23.9</v>
      </c>
      <c r="I19" s="274">
        <v>38934</v>
      </c>
      <c r="J19" s="136">
        <v>146.8</v>
      </c>
      <c r="K19" s="274">
        <v>22007</v>
      </c>
      <c r="L19" s="130">
        <v>17183</v>
      </c>
      <c r="M19" s="270">
        <v>6.57</v>
      </c>
      <c r="N19" s="274">
        <v>26584</v>
      </c>
      <c r="O19" s="133">
        <v>1127</v>
      </c>
      <c r="P19" s="133">
        <v>357191</v>
      </c>
      <c r="Q19" s="132">
        <v>92.2</v>
      </c>
      <c r="R19" s="132">
        <v>23.2</v>
      </c>
      <c r="S19" s="133">
        <v>10239</v>
      </c>
      <c r="T19" s="275" t="s">
        <v>62</v>
      </c>
    </row>
    <row r="20" spans="1:20" ht="13.5">
      <c r="A20" s="188" t="s">
        <v>63</v>
      </c>
      <c r="B20" s="272" t="s">
        <v>64</v>
      </c>
      <c r="C20" s="130">
        <v>14487</v>
      </c>
      <c r="D20" s="133">
        <v>224</v>
      </c>
      <c r="E20" s="133">
        <v>31114</v>
      </c>
      <c r="F20" s="133">
        <v>602</v>
      </c>
      <c r="G20" s="273">
        <v>18565.5</v>
      </c>
      <c r="H20" s="132">
        <v>43.8</v>
      </c>
      <c r="I20" s="274">
        <v>32068</v>
      </c>
      <c r="J20" s="136">
        <v>126.7</v>
      </c>
      <c r="K20" s="274">
        <v>21694</v>
      </c>
      <c r="L20" s="130">
        <v>12833</v>
      </c>
      <c r="M20" s="270">
        <v>7.15</v>
      </c>
      <c r="N20" s="274">
        <v>20244</v>
      </c>
      <c r="O20" s="133">
        <v>1201</v>
      </c>
      <c r="P20" s="133">
        <v>275403</v>
      </c>
      <c r="Q20" s="132">
        <v>92.7</v>
      </c>
      <c r="R20" s="132">
        <v>27.9</v>
      </c>
      <c r="S20" s="133">
        <v>8896</v>
      </c>
      <c r="T20" s="275" t="s">
        <v>64</v>
      </c>
    </row>
    <row r="21" spans="2:20" ht="13.5">
      <c r="B21" s="272" t="s">
        <v>65</v>
      </c>
      <c r="C21" s="130">
        <v>16560</v>
      </c>
      <c r="D21" s="133">
        <v>224</v>
      </c>
      <c r="E21" s="133">
        <v>26396</v>
      </c>
      <c r="F21" s="133">
        <v>711</v>
      </c>
      <c r="G21" s="273">
        <v>35900.1</v>
      </c>
      <c r="H21" s="132">
        <v>24.2</v>
      </c>
      <c r="I21" s="274">
        <v>31129</v>
      </c>
      <c r="J21" s="136">
        <v>126.8</v>
      </c>
      <c r="K21" s="274">
        <v>22426</v>
      </c>
      <c r="L21" s="130">
        <v>14318</v>
      </c>
      <c r="M21" s="270">
        <v>6.5</v>
      </c>
      <c r="N21" s="274">
        <v>20716</v>
      </c>
      <c r="O21" s="133">
        <v>1180</v>
      </c>
      <c r="P21" s="133">
        <v>282078</v>
      </c>
      <c r="Q21" s="132">
        <v>94.9</v>
      </c>
      <c r="R21" s="132">
        <v>23.2</v>
      </c>
      <c r="S21" s="133">
        <v>7389</v>
      </c>
      <c r="T21" s="275" t="s">
        <v>65</v>
      </c>
    </row>
    <row r="22" spans="2:20" ht="13.5">
      <c r="B22" s="272" t="s">
        <v>66</v>
      </c>
      <c r="C22" s="130">
        <v>30664</v>
      </c>
      <c r="D22" s="133">
        <v>483</v>
      </c>
      <c r="E22" s="133">
        <v>66552</v>
      </c>
      <c r="F22" s="133">
        <v>1247</v>
      </c>
      <c r="G22" s="273">
        <v>46666.6</v>
      </c>
      <c r="H22" s="132">
        <v>28.9</v>
      </c>
      <c r="I22" s="274">
        <v>63859</v>
      </c>
      <c r="J22" s="136">
        <v>255</v>
      </c>
      <c r="K22" s="274">
        <v>41483</v>
      </c>
      <c r="L22" s="130">
        <v>42427</v>
      </c>
      <c r="M22" s="270">
        <v>6.62</v>
      </c>
      <c r="N22" s="274">
        <v>48361</v>
      </c>
      <c r="O22" s="133">
        <v>1259</v>
      </c>
      <c r="P22" s="133">
        <v>480121</v>
      </c>
      <c r="Q22" s="132">
        <v>94.5</v>
      </c>
      <c r="R22" s="132">
        <v>25.4</v>
      </c>
      <c r="S22" s="133">
        <v>20496</v>
      </c>
      <c r="T22" s="275" t="s">
        <v>66</v>
      </c>
    </row>
    <row r="23" spans="1:20" ht="13.5">
      <c r="A23" s="188" t="s">
        <v>55</v>
      </c>
      <c r="B23" s="272" t="s">
        <v>67</v>
      </c>
      <c r="C23" s="130">
        <v>11588</v>
      </c>
      <c r="D23" s="133">
        <v>271</v>
      </c>
      <c r="E23" s="133">
        <v>65592</v>
      </c>
      <c r="F23" s="133">
        <v>1054</v>
      </c>
      <c r="G23" s="273">
        <v>35632.3</v>
      </c>
      <c r="H23" s="132">
        <v>40.1</v>
      </c>
      <c r="I23" s="274">
        <v>54040</v>
      </c>
      <c r="J23" s="136">
        <v>255.9</v>
      </c>
      <c r="K23" s="274">
        <v>39073</v>
      </c>
      <c r="L23" s="130">
        <v>33479</v>
      </c>
      <c r="M23" s="270">
        <v>6.24</v>
      </c>
      <c r="N23" s="274">
        <v>43490</v>
      </c>
      <c r="O23" s="133">
        <v>1248</v>
      </c>
      <c r="P23" s="133">
        <v>486072</v>
      </c>
      <c r="Q23" s="132">
        <v>93.5</v>
      </c>
      <c r="R23" s="132">
        <v>29.4</v>
      </c>
      <c r="S23" s="133">
        <v>12708</v>
      </c>
      <c r="T23" s="275" t="s">
        <v>67</v>
      </c>
    </row>
    <row r="24" spans="2:20" ht="13.5">
      <c r="B24" s="272" t="s">
        <v>68</v>
      </c>
      <c r="C24" s="130">
        <v>95183</v>
      </c>
      <c r="D24" s="133">
        <v>1065</v>
      </c>
      <c r="E24" s="133">
        <v>135004</v>
      </c>
      <c r="F24" s="133">
        <v>2828</v>
      </c>
      <c r="G24" s="273">
        <v>21530.7</v>
      </c>
      <c r="H24" s="132">
        <v>74</v>
      </c>
      <c r="I24" s="274">
        <v>213693</v>
      </c>
      <c r="J24" s="136">
        <v>1408.8</v>
      </c>
      <c r="K24" s="274">
        <v>850994</v>
      </c>
      <c r="L24" s="130">
        <v>457495</v>
      </c>
      <c r="M24" s="270">
        <v>11.34</v>
      </c>
      <c r="N24" s="274">
        <v>269546</v>
      </c>
      <c r="O24" s="133">
        <v>1985</v>
      </c>
      <c r="P24" s="133">
        <v>2369193</v>
      </c>
      <c r="Q24" s="132">
        <v>96.1</v>
      </c>
      <c r="R24" s="132">
        <v>38.3</v>
      </c>
      <c r="S24" s="133">
        <v>31881</v>
      </c>
      <c r="T24" s="275" t="s">
        <v>68</v>
      </c>
    </row>
    <row r="25" spans="2:20" ht="13.5">
      <c r="B25" s="272" t="s">
        <v>69</v>
      </c>
      <c r="C25" s="130">
        <v>21738</v>
      </c>
      <c r="D25" s="133">
        <v>679</v>
      </c>
      <c r="E25" s="133">
        <v>143961</v>
      </c>
      <c r="F25" s="133">
        <v>1499</v>
      </c>
      <c r="G25" s="273">
        <v>22915.2</v>
      </c>
      <c r="H25" s="132">
        <v>53.6</v>
      </c>
      <c r="I25" s="274">
        <v>81194</v>
      </c>
      <c r="J25" s="136">
        <v>371</v>
      </c>
      <c r="K25" s="274">
        <v>75160</v>
      </c>
      <c r="L25" s="130">
        <v>59435</v>
      </c>
      <c r="M25" s="270">
        <v>6.55</v>
      </c>
      <c r="N25" s="274">
        <v>87447</v>
      </c>
      <c r="O25" s="133">
        <v>1496</v>
      </c>
      <c r="P25" s="133">
        <v>598144</v>
      </c>
      <c r="Q25" s="132">
        <v>93.1</v>
      </c>
      <c r="R25" s="132">
        <v>39.3</v>
      </c>
      <c r="S25" s="133">
        <v>21014</v>
      </c>
      <c r="T25" s="275" t="s">
        <v>69</v>
      </c>
    </row>
    <row r="26" spans="1:20" ht="13.5">
      <c r="A26" s="196" t="s">
        <v>59</v>
      </c>
      <c r="B26" s="272" t="s">
        <v>70</v>
      </c>
      <c r="C26" s="130">
        <v>22148</v>
      </c>
      <c r="D26" s="133">
        <v>270</v>
      </c>
      <c r="E26" s="133">
        <v>25753</v>
      </c>
      <c r="F26" s="133">
        <v>725</v>
      </c>
      <c r="G26" s="273">
        <v>35891.4</v>
      </c>
      <c r="H26" s="132">
        <v>27.8</v>
      </c>
      <c r="I26" s="274">
        <v>46310</v>
      </c>
      <c r="J26" s="136">
        <v>200.7</v>
      </c>
      <c r="K26" s="274">
        <v>42584</v>
      </c>
      <c r="L26" s="130">
        <v>16353</v>
      </c>
      <c r="M26" s="270">
        <v>6.95</v>
      </c>
      <c r="N26" s="274">
        <v>27501</v>
      </c>
      <c r="O26" s="133">
        <v>1140</v>
      </c>
      <c r="P26" s="133">
        <v>465631</v>
      </c>
      <c r="Q26" s="132">
        <v>94.4</v>
      </c>
      <c r="R26" s="132">
        <v>21.2</v>
      </c>
      <c r="S26" s="133">
        <v>8077</v>
      </c>
      <c r="T26" s="275" t="s">
        <v>70</v>
      </c>
    </row>
    <row r="27" spans="1:20" ht="13.5">
      <c r="A27" s="196"/>
      <c r="B27" s="272" t="s">
        <v>71</v>
      </c>
      <c r="C27" s="130">
        <v>6208</v>
      </c>
      <c r="D27" s="133">
        <v>142</v>
      </c>
      <c r="E27" s="133">
        <v>18291</v>
      </c>
      <c r="F27" s="133">
        <v>368</v>
      </c>
      <c r="G27" s="273">
        <v>9659.3</v>
      </c>
      <c r="H27" s="132">
        <v>51.8</v>
      </c>
      <c r="I27" s="274">
        <v>23352</v>
      </c>
      <c r="J27" s="136">
        <v>93.2</v>
      </c>
      <c r="K27" s="274">
        <v>20106</v>
      </c>
      <c r="L27" s="130">
        <v>9694</v>
      </c>
      <c r="M27" s="270">
        <v>4.92</v>
      </c>
      <c r="N27" s="274">
        <v>13419</v>
      </c>
      <c r="O27" s="133">
        <v>1201</v>
      </c>
      <c r="P27" s="133">
        <v>221457</v>
      </c>
      <c r="Q27" s="132">
        <v>96.9</v>
      </c>
      <c r="R27" s="132">
        <v>36.4</v>
      </c>
      <c r="S27" s="133">
        <v>3648</v>
      </c>
      <c r="T27" s="275" t="s">
        <v>71</v>
      </c>
    </row>
    <row r="28" spans="1:20" ht="13.5">
      <c r="A28" s="196" t="s">
        <v>72</v>
      </c>
      <c r="B28" s="272" t="s">
        <v>73</v>
      </c>
      <c r="C28" s="130">
        <v>14705</v>
      </c>
      <c r="D28" s="133">
        <v>126</v>
      </c>
      <c r="E28" s="133">
        <v>10373</v>
      </c>
      <c r="F28" s="133">
        <v>349</v>
      </c>
      <c r="G28" s="273">
        <v>11080.4</v>
      </c>
      <c r="H28" s="132">
        <v>50.1</v>
      </c>
      <c r="I28" s="274">
        <v>20667</v>
      </c>
      <c r="J28" s="136">
        <v>89.1</v>
      </c>
      <c r="K28" s="274">
        <v>22906</v>
      </c>
      <c r="L28" s="130">
        <v>10288</v>
      </c>
      <c r="M28" s="270">
        <v>6.22</v>
      </c>
      <c r="N28" s="274">
        <v>13104</v>
      </c>
      <c r="O28" s="133">
        <v>1207</v>
      </c>
      <c r="P28" s="133">
        <v>219008</v>
      </c>
      <c r="Q28" s="132">
        <v>97.1</v>
      </c>
      <c r="R28" s="132">
        <v>33.4</v>
      </c>
      <c r="S28" s="133">
        <v>5720</v>
      </c>
      <c r="T28" s="275" t="s">
        <v>73</v>
      </c>
    </row>
    <row r="29" spans="1:20" ht="13.5">
      <c r="A29" s="196"/>
      <c r="B29" s="272" t="s">
        <v>74</v>
      </c>
      <c r="C29" s="130">
        <v>9632</v>
      </c>
      <c r="D29" s="133">
        <v>105</v>
      </c>
      <c r="E29" s="133">
        <v>8596</v>
      </c>
      <c r="F29" s="133">
        <v>271</v>
      </c>
      <c r="G29" s="273">
        <v>8219.4</v>
      </c>
      <c r="H29" s="132">
        <v>59.6</v>
      </c>
      <c r="I29" s="274">
        <v>15951</v>
      </c>
      <c r="J29" s="136">
        <v>63.9</v>
      </c>
      <c r="K29" s="274">
        <v>12607</v>
      </c>
      <c r="L29" s="130">
        <v>7302</v>
      </c>
      <c r="M29" s="270">
        <v>5.37</v>
      </c>
      <c r="N29" s="274">
        <v>9131</v>
      </c>
      <c r="O29" s="133">
        <v>1170</v>
      </c>
      <c r="P29" s="133">
        <v>185750</v>
      </c>
      <c r="Q29" s="132">
        <v>94.2</v>
      </c>
      <c r="R29" s="132">
        <v>33.6</v>
      </c>
      <c r="S29" s="133">
        <v>3316</v>
      </c>
      <c r="T29" s="275" t="s">
        <v>74</v>
      </c>
    </row>
    <row r="30" spans="2:20" ht="13.5">
      <c r="B30" s="272" t="s">
        <v>75</v>
      </c>
      <c r="C30" s="130">
        <v>10710</v>
      </c>
      <c r="D30" s="133">
        <v>78</v>
      </c>
      <c r="E30" s="133">
        <v>7017</v>
      </c>
      <c r="F30" s="133">
        <v>282</v>
      </c>
      <c r="G30" s="273">
        <v>10198.3</v>
      </c>
      <c r="H30" s="132">
        <v>45.2</v>
      </c>
      <c r="I30" s="274">
        <v>14475</v>
      </c>
      <c r="J30" s="136">
        <v>51</v>
      </c>
      <c r="K30" s="274">
        <v>7463</v>
      </c>
      <c r="L30" s="130">
        <v>5626</v>
      </c>
      <c r="M30" s="270">
        <v>6.91</v>
      </c>
      <c r="N30" s="274">
        <v>8067</v>
      </c>
      <c r="O30" s="133">
        <v>1043</v>
      </c>
      <c r="P30" s="133">
        <v>171314</v>
      </c>
      <c r="Q30" s="132">
        <v>94.8</v>
      </c>
      <c r="R30" s="132">
        <v>34.4</v>
      </c>
      <c r="S30" s="133">
        <v>3893</v>
      </c>
      <c r="T30" s="275" t="s">
        <v>75</v>
      </c>
    </row>
    <row r="31" spans="1:20" ht="13.5">
      <c r="A31" s="188" t="s">
        <v>76</v>
      </c>
      <c r="B31" s="272" t="s">
        <v>77</v>
      </c>
      <c r="C31" s="130">
        <v>14846</v>
      </c>
      <c r="D31" s="133">
        <v>258</v>
      </c>
      <c r="E31" s="133">
        <v>25327</v>
      </c>
      <c r="F31" s="133">
        <v>761</v>
      </c>
      <c r="G31" s="273">
        <v>48440.6</v>
      </c>
      <c r="H31" s="132">
        <v>31.2</v>
      </c>
      <c r="I31" s="274">
        <v>35481</v>
      </c>
      <c r="J31" s="136">
        <v>148.1</v>
      </c>
      <c r="K31" s="274">
        <v>26074</v>
      </c>
      <c r="L31" s="130">
        <v>12912</v>
      </c>
      <c r="M31" s="270">
        <v>6.82</v>
      </c>
      <c r="N31" s="274">
        <v>23494</v>
      </c>
      <c r="O31" s="133">
        <v>1170</v>
      </c>
      <c r="P31" s="133">
        <v>355501</v>
      </c>
      <c r="Q31" s="132">
        <v>96</v>
      </c>
      <c r="R31" s="132">
        <v>27.7</v>
      </c>
      <c r="S31" s="133">
        <v>8205</v>
      </c>
      <c r="T31" s="275" t="s">
        <v>77</v>
      </c>
    </row>
    <row r="32" spans="2:20" ht="13.5">
      <c r="B32" s="272" t="s">
        <v>78</v>
      </c>
      <c r="C32" s="130">
        <v>24311</v>
      </c>
      <c r="D32" s="133">
        <v>252</v>
      </c>
      <c r="E32" s="133">
        <v>24086</v>
      </c>
      <c r="F32" s="133">
        <v>683</v>
      </c>
      <c r="G32" s="273">
        <v>27170.7</v>
      </c>
      <c r="H32" s="132">
        <v>18.3</v>
      </c>
      <c r="I32" s="274">
        <v>34320</v>
      </c>
      <c r="J32" s="136">
        <v>141.8</v>
      </c>
      <c r="K32" s="274">
        <v>24167</v>
      </c>
      <c r="L32" s="130">
        <v>13075</v>
      </c>
      <c r="M32" s="270">
        <v>4.38</v>
      </c>
      <c r="N32" s="274">
        <v>21012</v>
      </c>
      <c r="O32" s="133">
        <v>1136</v>
      </c>
      <c r="P32" s="133">
        <v>314176</v>
      </c>
      <c r="Q32" s="132">
        <v>93.9</v>
      </c>
      <c r="R32" s="132">
        <v>32.7</v>
      </c>
      <c r="S32" s="133">
        <v>5905</v>
      </c>
      <c r="T32" s="275" t="s">
        <v>78</v>
      </c>
    </row>
    <row r="33" spans="2:20" ht="13.5">
      <c r="B33" s="272" t="s">
        <v>80</v>
      </c>
      <c r="C33" s="130">
        <v>28961</v>
      </c>
      <c r="D33" s="133">
        <v>464</v>
      </c>
      <c r="E33" s="133">
        <v>67648</v>
      </c>
      <c r="F33" s="133">
        <v>1169</v>
      </c>
      <c r="G33" s="273">
        <v>37221.4</v>
      </c>
      <c r="H33" s="132">
        <v>35.6</v>
      </c>
      <c r="I33" s="274">
        <v>61259</v>
      </c>
      <c r="J33" s="136">
        <v>258.7</v>
      </c>
      <c r="K33" s="274">
        <v>53505</v>
      </c>
      <c r="L33" s="130">
        <v>28418</v>
      </c>
      <c r="M33" s="270">
        <v>4.75</v>
      </c>
      <c r="N33" s="274">
        <v>42770</v>
      </c>
      <c r="O33" s="133">
        <v>1286</v>
      </c>
      <c r="P33" s="133">
        <v>438326</v>
      </c>
      <c r="Q33" s="132">
        <v>92.9</v>
      </c>
      <c r="R33" s="132">
        <v>34</v>
      </c>
      <c r="S33" s="133">
        <v>21053</v>
      </c>
      <c r="T33" s="275" t="s">
        <v>80</v>
      </c>
    </row>
    <row r="34" spans="1:20" ht="13.5">
      <c r="A34" s="188" t="s">
        <v>79</v>
      </c>
      <c r="B34" s="272" t="s">
        <v>81</v>
      </c>
      <c r="C34" s="130">
        <v>57917</v>
      </c>
      <c r="D34" s="133">
        <v>885</v>
      </c>
      <c r="E34" s="133">
        <v>149056</v>
      </c>
      <c r="F34" s="133">
        <v>2117</v>
      </c>
      <c r="G34" s="273">
        <v>42054.7</v>
      </c>
      <c r="H34" s="132">
        <v>45.6</v>
      </c>
      <c r="I34" s="274">
        <v>103682</v>
      </c>
      <c r="J34" s="136">
        <v>537.7</v>
      </c>
      <c r="K34" s="274">
        <v>222171</v>
      </c>
      <c r="L34" s="130">
        <v>66894</v>
      </c>
      <c r="M34" s="270">
        <v>3.95</v>
      </c>
      <c r="N34" s="274">
        <v>90050</v>
      </c>
      <c r="O34" s="133">
        <v>1391</v>
      </c>
      <c r="P34" s="133">
        <v>750152</v>
      </c>
      <c r="Q34" s="132">
        <v>91.7</v>
      </c>
      <c r="R34" s="132">
        <v>38.3</v>
      </c>
      <c r="S34" s="133">
        <v>24384</v>
      </c>
      <c r="T34" s="275" t="s">
        <v>81</v>
      </c>
    </row>
    <row r="35" spans="2:20" ht="13.5">
      <c r="B35" s="272" t="s">
        <v>82</v>
      </c>
      <c r="C35" s="130">
        <v>11086</v>
      </c>
      <c r="D35" s="133">
        <v>202</v>
      </c>
      <c r="E35" s="133">
        <v>32551</v>
      </c>
      <c r="F35" s="133">
        <v>560</v>
      </c>
      <c r="G35" s="273">
        <v>23274.1</v>
      </c>
      <c r="H35" s="132">
        <v>30.2</v>
      </c>
      <c r="I35" s="274">
        <v>28900</v>
      </c>
      <c r="J35" s="136">
        <v>112.1</v>
      </c>
      <c r="K35" s="274">
        <v>17761</v>
      </c>
      <c r="L35" s="130">
        <v>11662</v>
      </c>
      <c r="M35" s="270">
        <v>12.65</v>
      </c>
      <c r="N35" s="274">
        <v>19059</v>
      </c>
      <c r="O35" s="133">
        <v>1185</v>
      </c>
      <c r="P35" s="133">
        <v>271479</v>
      </c>
      <c r="Q35" s="132">
        <v>93</v>
      </c>
      <c r="R35" s="132">
        <v>32.8</v>
      </c>
      <c r="S35" s="133">
        <v>6552</v>
      </c>
      <c r="T35" s="275" t="s">
        <v>82</v>
      </c>
    </row>
    <row r="36" spans="2:20" ht="13.5">
      <c r="B36" s="272" t="s">
        <v>83</v>
      </c>
      <c r="C36" s="130">
        <v>7940</v>
      </c>
      <c r="D36" s="133">
        <v>139</v>
      </c>
      <c r="E36" s="133">
        <v>19899</v>
      </c>
      <c r="F36" s="133">
        <v>324</v>
      </c>
      <c r="G36" s="273">
        <v>9560.5</v>
      </c>
      <c r="H36" s="132">
        <v>57.9</v>
      </c>
      <c r="I36" s="274">
        <v>16922</v>
      </c>
      <c r="J36" s="136">
        <v>62.5</v>
      </c>
      <c r="K36" s="274">
        <v>9555</v>
      </c>
      <c r="L36" s="130">
        <v>7335</v>
      </c>
      <c r="M36" s="270">
        <v>7.2</v>
      </c>
      <c r="N36" s="274">
        <v>12418</v>
      </c>
      <c r="O36" s="133">
        <v>1200</v>
      </c>
      <c r="P36" s="133">
        <v>189917</v>
      </c>
      <c r="Q36" s="132">
        <v>92.5</v>
      </c>
      <c r="R36" s="132">
        <v>34.3</v>
      </c>
      <c r="S36" s="133">
        <v>4390</v>
      </c>
      <c r="T36" s="275" t="s">
        <v>83</v>
      </c>
    </row>
    <row r="37" spans="1:20" ht="13.5">
      <c r="A37" s="188" t="s">
        <v>84</v>
      </c>
      <c r="B37" s="272" t="s">
        <v>85</v>
      </c>
      <c r="C37" s="130">
        <v>31886</v>
      </c>
      <c r="D37" s="133">
        <v>254</v>
      </c>
      <c r="E37" s="133">
        <v>29114</v>
      </c>
      <c r="F37" s="133">
        <v>642</v>
      </c>
      <c r="G37" s="273">
        <v>15432.6</v>
      </c>
      <c r="H37" s="132">
        <v>46.3</v>
      </c>
      <c r="I37" s="274">
        <v>45071</v>
      </c>
      <c r="J37" s="136">
        <v>210.7</v>
      </c>
      <c r="K37" s="274">
        <v>48070</v>
      </c>
      <c r="L37" s="130">
        <v>27479</v>
      </c>
      <c r="M37" s="270">
        <v>12.67</v>
      </c>
      <c r="N37" s="274">
        <v>31159</v>
      </c>
      <c r="O37" s="133">
        <v>1320</v>
      </c>
      <c r="P37" s="133">
        <v>279910</v>
      </c>
      <c r="Q37" s="132">
        <v>93.9</v>
      </c>
      <c r="R37" s="132">
        <v>39.5</v>
      </c>
      <c r="S37" s="133">
        <v>16328</v>
      </c>
      <c r="T37" s="275" t="s">
        <v>85</v>
      </c>
    </row>
    <row r="38" spans="2:20" ht="13.5">
      <c r="B38" s="272" t="s">
        <v>86</v>
      </c>
      <c r="C38" s="130">
        <v>69187</v>
      </c>
      <c r="D38" s="133">
        <v>942</v>
      </c>
      <c r="E38" s="133">
        <v>144015</v>
      </c>
      <c r="F38" s="133">
        <v>1962</v>
      </c>
      <c r="G38" s="273">
        <v>15522.2</v>
      </c>
      <c r="H38" s="132">
        <v>73.9</v>
      </c>
      <c r="I38" s="274">
        <v>155763</v>
      </c>
      <c r="J38" s="136">
        <v>890.5</v>
      </c>
      <c r="K38" s="274">
        <v>447075</v>
      </c>
      <c r="L38" s="130">
        <v>178539</v>
      </c>
      <c r="M38" s="270">
        <v>11.34</v>
      </c>
      <c r="N38" s="274">
        <v>133309</v>
      </c>
      <c r="O38" s="133">
        <v>1527</v>
      </c>
      <c r="P38" s="133">
        <v>976366</v>
      </c>
      <c r="Q38" s="132">
        <v>93.3</v>
      </c>
      <c r="R38" s="132">
        <v>40.9</v>
      </c>
      <c r="S38" s="133">
        <v>33645</v>
      </c>
      <c r="T38" s="275" t="s">
        <v>86</v>
      </c>
    </row>
    <row r="39" spans="2:20" ht="13.5">
      <c r="B39" s="272" t="s">
        <v>87</v>
      </c>
      <c r="C39" s="130">
        <v>29576</v>
      </c>
      <c r="D39" s="133">
        <v>536</v>
      </c>
      <c r="E39" s="133">
        <v>87506</v>
      </c>
      <c r="F39" s="133">
        <v>1253</v>
      </c>
      <c r="G39" s="273">
        <v>28845.2</v>
      </c>
      <c r="H39" s="132">
        <v>43.1</v>
      </c>
      <c r="I39" s="274">
        <v>83017</v>
      </c>
      <c r="J39" s="136">
        <v>348.3</v>
      </c>
      <c r="K39" s="274">
        <v>75979</v>
      </c>
      <c r="L39" s="130">
        <v>45609</v>
      </c>
      <c r="M39" s="270">
        <v>7.78</v>
      </c>
      <c r="N39" s="276">
        <v>64358</v>
      </c>
      <c r="O39" s="133">
        <v>1307</v>
      </c>
      <c r="P39" s="133">
        <v>662445</v>
      </c>
      <c r="Q39" s="132">
        <v>94.8</v>
      </c>
      <c r="R39" s="132">
        <v>43.8</v>
      </c>
      <c r="S39" s="133">
        <v>25984</v>
      </c>
      <c r="T39" s="275" t="s">
        <v>87</v>
      </c>
    </row>
    <row r="40" spans="1:20" ht="13.5">
      <c r="A40" s="188" t="s">
        <v>88</v>
      </c>
      <c r="B40" s="272" t="s">
        <v>89</v>
      </c>
      <c r="C40" s="130">
        <v>7778</v>
      </c>
      <c r="D40" s="133">
        <v>76</v>
      </c>
      <c r="E40" s="133">
        <v>10083</v>
      </c>
      <c r="F40" s="133">
        <v>280</v>
      </c>
      <c r="G40" s="273">
        <v>13566.6</v>
      </c>
      <c r="H40" s="132">
        <v>38.7</v>
      </c>
      <c r="I40" s="274">
        <v>16710</v>
      </c>
      <c r="J40" s="136">
        <v>54.6</v>
      </c>
      <c r="K40" s="274">
        <v>6792</v>
      </c>
      <c r="L40" s="130">
        <v>11610</v>
      </c>
      <c r="M40" s="270">
        <v>12.37</v>
      </c>
      <c r="N40" s="274">
        <v>9212</v>
      </c>
      <c r="O40" s="133">
        <v>1119</v>
      </c>
      <c r="P40" s="133">
        <v>171167</v>
      </c>
      <c r="Q40" s="132">
        <v>94.3</v>
      </c>
      <c r="R40" s="132">
        <v>42.3</v>
      </c>
      <c r="S40" s="133">
        <v>3605</v>
      </c>
      <c r="T40" s="275" t="s">
        <v>89</v>
      </c>
    </row>
    <row r="41" spans="2:20" ht="13.5">
      <c r="B41" s="272" t="s">
        <v>90</v>
      </c>
      <c r="C41" s="130">
        <v>7241</v>
      </c>
      <c r="D41" s="133">
        <v>88</v>
      </c>
      <c r="E41" s="133">
        <v>20397</v>
      </c>
      <c r="F41" s="133">
        <v>348</v>
      </c>
      <c r="G41" s="273">
        <v>13634.1</v>
      </c>
      <c r="H41" s="132">
        <v>45</v>
      </c>
      <c r="I41" s="274">
        <v>21651</v>
      </c>
      <c r="J41" s="136">
        <v>73.2</v>
      </c>
      <c r="K41" s="274">
        <v>9839</v>
      </c>
      <c r="L41" s="130">
        <v>8798</v>
      </c>
      <c r="M41" s="270">
        <v>14.4</v>
      </c>
      <c r="N41" s="274">
        <v>12477</v>
      </c>
      <c r="O41" s="133">
        <v>1096</v>
      </c>
      <c r="P41" s="133">
        <v>207040</v>
      </c>
      <c r="Q41" s="132">
        <v>91.6</v>
      </c>
      <c r="R41" s="132">
        <v>37.5</v>
      </c>
      <c r="S41" s="133">
        <v>5845</v>
      </c>
      <c r="T41" s="275" t="s">
        <v>90</v>
      </c>
    </row>
    <row r="42" spans="2:20" ht="13.5">
      <c r="B42" s="272" t="s">
        <v>91</v>
      </c>
      <c r="C42" s="130">
        <v>2573</v>
      </c>
      <c r="D42" s="133">
        <v>52</v>
      </c>
      <c r="E42" s="133">
        <v>4380</v>
      </c>
      <c r="F42" s="133">
        <v>197</v>
      </c>
      <c r="G42" s="273">
        <v>7115.5</v>
      </c>
      <c r="H42" s="132">
        <v>55.4</v>
      </c>
      <c r="I42" s="274">
        <v>10725</v>
      </c>
      <c r="J42" s="136">
        <v>46.5</v>
      </c>
      <c r="K42" s="274">
        <v>8037</v>
      </c>
      <c r="L42" s="130">
        <v>4301</v>
      </c>
      <c r="M42" s="270">
        <v>13.18</v>
      </c>
      <c r="N42" s="274">
        <v>6312</v>
      </c>
      <c r="O42" s="133">
        <v>1077</v>
      </c>
      <c r="P42" s="133">
        <v>170601</v>
      </c>
      <c r="Q42" s="132">
        <v>95.6</v>
      </c>
      <c r="R42" s="132">
        <v>37.6</v>
      </c>
      <c r="S42" s="133">
        <v>3013</v>
      </c>
      <c r="T42" s="275" t="s">
        <v>91</v>
      </c>
    </row>
    <row r="43" spans="1:20" ht="13.5">
      <c r="A43" s="188" t="s">
        <v>76</v>
      </c>
      <c r="B43" s="272" t="s">
        <v>92</v>
      </c>
      <c r="C43" s="130">
        <v>3418</v>
      </c>
      <c r="D43" s="133">
        <v>62</v>
      </c>
      <c r="E43" s="133">
        <v>4575</v>
      </c>
      <c r="F43" s="133">
        <v>241</v>
      </c>
      <c r="G43" s="273">
        <v>18294.3</v>
      </c>
      <c r="H43" s="132">
        <v>31.2</v>
      </c>
      <c r="I43" s="274">
        <v>15855</v>
      </c>
      <c r="J43" s="136">
        <v>61</v>
      </c>
      <c r="K43" s="274">
        <v>9098</v>
      </c>
      <c r="L43" s="130">
        <v>3602</v>
      </c>
      <c r="M43" s="270">
        <v>13.35</v>
      </c>
      <c r="N43" s="274">
        <v>7692</v>
      </c>
      <c r="O43" s="133">
        <v>987</v>
      </c>
      <c r="P43" s="133">
        <v>217823</v>
      </c>
      <c r="Q43" s="132">
        <v>93</v>
      </c>
      <c r="R43" s="132">
        <v>33.1</v>
      </c>
      <c r="S43" s="133">
        <v>2822</v>
      </c>
      <c r="T43" s="275" t="s">
        <v>92</v>
      </c>
    </row>
    <row r="44" spans="2:20" ht="13.5">
      <c r="B44" s="272" t="s">
        <v>93</v>
      </c>
      <c r="C44" s="130">
        <v>12160</v>
      </c>
      <c r="D44" s="133">
        <v>211</v>
      </c>
      <c r="E44" s="133">
        <v>40856</v>
      </c>
      <c r="F44" s="133">
        <v>638</v>
      </c>
      <c r="G44" s="273">
        <v>31029.5</v>
      </c>
      <c r="H44" s="132">
        <v>39</v>
      </c>
      <c r="I44" s="274">
        <v>30469</v>
      </c>
      <c r="J44" s="136">
        <v>130.8</v>
      </c>
      <c r="K44" s="274">
        <v>26512</v>
      </c>
      <c r="L44" s="130">
        <v>11841</v>
      </c>
      <c r="M44" s="270">
        <v>13.51</v>
      </c>
      <c r="N44" s="274">
        <v>23610</v>
      </c>
      <c r="O44" s="133">
        <v>1292</v>
      </c>
      <c r="P44" s="133">
        <v>319670</v>
      </c>
      <c r="Q44" s="132">
        <v>96.6</v>
      </c>
      <c r="R44" s="132">
        <v>39.3</v>
      </c>
      <c r="S44" s="133">
        <v>7067</v>
      </c>
      <c r="T44" s="275" t="s">
        <v>93</v>
      </c>
    </row>
    <row r="45" spans="1:20" ht="13.5">
      <c r="A45" s="188" t="s">
        <v>94</v>
      </c>
      <c r="B45" s="272" t="s">
        <v>95</v>
      </c>
      <c r="C45" s="130">
        <v>14287</v>
      </c>
      <c r="D45" s="133">
        <v>306</v>
      </c>
      <c r="E45" s="133">
        <v>46445</v>
      </c>
      <c r="F45" s="133">
        <v>805</v>
      </c>
      <c r="G45" s="277" t="s">
        <v>171</v>
      </c>
      <c r="H45" s="132">
        <v>43.5</v>
      </c>
      <c r="I45" s="274">
        <v>47359</v>
      </c>
      <c r="J45" s="136">
        <v>226.3</v>
      </c>
      <c r="K45" s="274">
        <v>63106</v>
      </c>
      <c r="L45" s="130">
        <v>21761</v>
      </c>
      <c r="M45" s="270">
        <v>9.78</v>
      </c>
      <c r="N45" s="274">
        <v>36699</v>
      </c>
      <c r="O45" s="133">
        <v>1323</v>
      </c>
      <c r="P45" s="133">
        <v>384300</v>
      </c>
      <c r="Q45" s="132">
        <v>97.7</v>
      </c>
      <c r="R45" s="132">
        <v>43</v>
      </c>
      <c r="S45" s="133">
        <v>15822</v>
      </c>
      <c r="T45" s="275" t="s">
        <v>95</v>
      </c>
    </row>
    <row r="46" spans="2:20" ht="13.5">
      <c r="B46" s="272" t="s">
        <v>96</v>
      </c>
      <c r="C46" s="130">
        <v>5557</v>
      </c>
      <c r="D46" s="133">
        <v>138</v>
      </c>
      <c r="E46" s="133">
        <v>31792</v>
      </c>
      <c r="F46" s="133">
        <v>490</v>
      </c>
      <c r="G46" s="277" t="s">
        <v>172</v>
      </c>
      <c r="H46" s="132">
        <v>62.7</v>
      </c>
      <c r="I46" s="274">
        <v>30204</v>
      </c>
      <c r="J46" s="136">
        <v>125.2</v>
      </c>
      <c r="K46" s="274">
        <v>22965</v>
      </c>
      <c r="L46" s="130">
        <v>10682</v>
      </c>
      <c r="M46" s="270">
        <v>11.45</v>
      </c>
      <c r="N46" s="274">
        <v>18179</v>
      </c>
      <c r="O46" s="133">
        <v>1136</v>
      </c>
      <c r="P46" s="133">
        <v>277983</v>
      </c>
      <c r="Q46" s="132">
        <v>96.4</v>
      </c>
      <c r="R46" s="132">
        <v>36.4</v>
      </c>
      <c r="S46" s="133">
        <v>7216</v>
      </c>
      <c r="T46" s="275" t="s">
        <v>96</v>
      </c>
    </row>
    <row r="47" spans="1:20" ht="13.5">
      <c r="A47" s="196" t="s">
        <v>97</v>
      </c>
      <c r="B47" s="272" t="s">
        <v>98</v>
      </c>
      <c r="C47" s="130">
        <v>4434</v>
      </c>
      <c r="D47" s="133">
        <v>73</v>
      </c>
      <c r="E47" s="133">
        <v>7251</v>
      </c>
      <c r="F47" s="133">
        <v>273</v>
      </c>
      <c r="G47" s="273">
        <v>13455.7</v>
      </c>
      <c r="H47" s="132">
        <v>34.2</v>
      </c>
      <c r="I47" s="274">
        <v>16628</v>
      </c>
      <c r="J47" s="136">
        <v>56.7</v>
      </c>
      <c r="K47" s="274">
        <v>7548</v>
      </c>
      <c r="L47" s="130">
        <v>7098</v>
      </c>
      <c r="M47" s="270">
        <v>21.13</v>
      </c>
      <c r="N47" s="274">
        <v>8662</v>
      </c>
      <c r="O47" s="133">
        <v>1080</v>
      </c>
      <c r="P47" s="133">
        <v>205092</v>
      </c>
      <c r="Q47" s="132">
        <v>92.1</v>
      </c>
      <c r="R47" s="132">
        <v>37.5</v>
      </c>
      <c r="S47" s="133">
        <v>5622</v>
      </c>
      <c r="T47" s="275" t="s">
        <v>98</v>
      </c>
    </row>
    <row r="48" spans="1:20" ht="13.5">
      <c r="A48" s="196"/>
      <c r="B48" s="272" t="s">
        <v>99</v>
      </c>
      <c r="C48" s="130">
        <v>6946</v>
      </c>
      <c r="D48" s="133">
        <v>102</v>
      </c>
      <c r="E48" s="133">
        <v>13930</v>
      </c>
      <c r="F48" s="133">
        <v>327</v>
      </c>
      <c r="G48" s="273">
        <v>8708.2</v>
      </c>
      <c r="H48" s="132">
        <v>55.2</v>
      </c>
      <c r="I48" s="274">
        <v>19087</v>
      </c>
      <c r="J48" s="136">
        <v>82.6</v>
      </c>
      <c r="K48" s="274">
        <v>21859</v>
      </c>
      <c r="L48" s="130">
        <v>9185</v>
      </c>
      <c r="M48" s="270">
        <v>9.99</v>
      </c>
      <c r="N48" s="274">
        <v>11013</v>
      </c>
      <c r="O48" s="133">
        <v>1131</v>
      </c>
      <c r="P48" s="133">
        <v>180590</v>
      </c>
      <c r="Q48" s="132">
        <v>96.2</v>
      </c>
      <c r="R48" s="132">
        <v>38.1</v>
      </c>
      <c r="S48" s="133">
        <v>5665</v>
      </c>
      <c r="T48" s="275" t="s">
        <v>99</v>
      </c>
    </row>
    <row r="49" spans="1:20" ht="13.5">
      <c r="A49" s="196" t="s">
        <v>94</v>
      </c>
      <c r="B49" s="272" t="s">
        <v>100</v>
      </c>
      <c r="C49" s="130">
        <v>6704</v>
      </c>
      <c r="D49" s="133">
        <v>124</v>
      </c>
      <c r="E49" s="133">
        <v>20090</v>
      </c>
      <c r="F49" s="133">
        <v>435</v>
      </c>
      <c r="G49" s="273">
        <v>16081.7</v>
      </c>
      <c r="H49" s="132">
        <v>53.4</v>
      </c>
      <c r="I49" s="274">
        <v>26575</v>
      </c>
      <c r="J49" s="136">
        <v>101.7</v>
      </c>
      <c r="K49" s="274">
        <v>15693</v>
      </c>
      <c r="L49" s="130">
        <v>10122</v>
      </c>
      <c r="M49" s="270">
        <v>13.3</v>
      </c>
      <c r="N49" s="274">
        <v>17137</v>
      </c>
      <c r="O49" s="133">
        <v>1116</v>
      </c>
      <c r="P49" s="133">
        <v>276080</v>
      </c>
      <c r="Q49" s="132">
        <v>94.7</v>
      </c>
      <c r="R49" s="132">
        <v>39.6</v>
      </c>
      <c r="S49" s="133">
        <v>7378</v>
      </c>
      <c r="T49" s="275" t="s">
        <v>100</v>
      </c>
    </row>
    <row r="50" spans="1:20" ht="13.5">
      <c r="A50" s="196"/>
      <c r="B50" s="272" t="s">
        <v>101</v>
      </c>
      <c r="C50" s="130">
        <v>3551</v>
      </c>
      <c r="D50" s="133">
        <v>43</v>
      </c>
      <c r="E50" s="133">
        <v>4190</v>
      </c>
      <c r="F50" s="133">
        <v>281</v>
      </c>
      <c r="G50" s="273">
        <v>14019.7</v>
      </c>
      <c r="H50" s="132">
        <v>37.9</v>
      </c>
      <c r="I50" s="274">
        <v>16699</v>
      </c>
      <c r="J50" s="136">
        <v>63.5</v>
      </c>
      <c r="K50" s="274">
        <v>8123</v>
      </c>
      <c r="L50" s="130">
        <v>4684</v>
      </c>
      <c r="M50" s="270">
        <v>25.5</v>
      </c>
      <c r="N50" s="274">
        <v>8792</v>
      </c>
      <c r="O50" s="133">
        <v>1071</v>
      </c>
      <c r="P50" s="133">
        <v>247403</v>
      </c>
      <c r="Q50" s="132">
        <v>90.1</v>
      </c>
      <c r="R50" s="132">
        <v>30.8</v>
      </c>
      <c r="S50" s="133">
        <v>4183</v>
      </c>
      <c r="T50" s="275" t="s">
        <v>101</v>
      </c>
    </row>
    <row r="51" spans="2:20" ht="13.5">
      <c r="B51" s="272" t="s">
        <v>102</v>
      </c>
      <c r="C51" s="130">
        <v>15187</v>
      </c>
      <c r="D51" s="133">
        <v>311</v>
      </c>
      <c r="E51" s="133">
        <v>41652</v>
      </c>
      <c r="F51" s="133">
        <v>1256</v>
      </c>
      <c r="G51" s="273">
        <v>34075.5</v>
      </c>
      <c r="H51" s="132">
        <v>41.6</v>
      </c>
      <c r="I51" s="274">
        <v>77942</v>
      </c>
      <c r="J51" s="136">
        <v>394.8</v>
      </c>
      <c r="K51" s="274">
        <v>119889</v>
      </c>
      <c r="L51" s="130">
        <v>30423</v>
      </c>
      <c r="M51" s="270">
        <v>43.48</v>
      </c>
      <c r="N51" s="274">
        <v>59518</v>
      </c>
      <c r="O51" s="133">
        <v>1326</v>
      </c>
      <c r="P51" s="133">
        <v>571016</v>
      </c>
      <c r="Q51" s="132">
        <v>94.1</v>
      </c>
      <c r="R51" s="132">
        <v>32.2</v>
      </c>
      <c r="S51" s="133">
        <v>25777</v>
      </c>
      <c r="T51" s="275" t="s">
        <v>102</v>
      </c>
    </row>
    <row r="52" spans="2:20" ht="13.5">
      <c r="B52" s="272" t="s">
        <v>103</v>
      </c>
      <c r="C52" s="130">
        <v>3401</v>
      </c>
      <c r="D52" s="133">
        <v>66</v>
      </c>
      <c r="E52" s="133">
        <v>6834</v>
      </c>
      <c r="F52" s="133">
        <v>268</v>
      </c>
      <c r="G52" s="273">
        <v>8739</v>
      </c>
      <c r="H52" s="132">
        <v>55.6</v>
      </c>
      <c r="I52" s="274">
        <v>15937</v>
      </c>
      <c r="J52" s="136">
        <v>60.6</v>
      </c>
      <c r="K52" s="274">
        <v>8341</v>
      </c>
      <c r="L52" s="130">
        <v>4190</v>
      </c>
      <c r="M52" s="270">
        <v>15.89</v>
      </c>
      <c r="N52" s="274">
        <v>9184</v>
      </c>
      <c r="O52" s="133">
        <v>1066</v>
      </c>
      <c r="P52" s="133">
        <v>196002</v>
      </c>
      <c r="Q52" s="132">
        <v>94.5</v>
      </c>
      <c r="R52" s="132">
        <v>28.3</v>
      </c>
      <c r="S52" s="133">
        <v>4793</v>
      </c>
      <c r="T52" s="275" t="s">
        <v>103</v>
      </c>
    </row>
    <row r="53" spans="1:20" ht="13.5">
      <c r="A53" s="188" t="s">
        <v>104</v>
      </c>
      <c r="B53" s="272" t="s">
        <v>105</v>
      </c>
      <c r="C53" s="130">
        <v>5139</v>
      </c>
      <c r="D53" s="133">
        <v>89</v>
      </c>
      <c r="E53" s="133">
        <v>9169</v>
      </c>
      <c r="F53" s="133">
        <v>364</v>
      </c>
      <c r="G53" s="273">
        <v>17548.7</v>
      </c>
      <c r="H53" s="132">
        <v>41.7</v>
      </c>
      <c r="I53" s="274">
        <v>27651</v>
      </c>
      <c r="J53" s="136">
        <v>109.7</v>
      </c>
      <c r="K53" s="274">
        <v>15752</v>
      </c>
      <c r="L53" s="130">
        <v>10562</v>
      </c>
      <c r="M53" s="270">
        <v>22.49</v>
      </c>
      <c r="N53" s="274">
        <v>16076</v>
      </c>
      <c r="O53" s="133">
        <v>1043</v>
      </c>
      <c r="P53" s="133">
        <v>303913</v>
      </c>
      <c r="Q53" s="132">
        <v>91.9</v>
      </c>
      <c r="R53" s="132">
        <v>27.1</v>
      </c>
      <c r="S53" s="133">
        <v>5259</v>
      </c>
      <c r="T53" s="275" t="s">
        <v>105</v>
      </c>
    </row>
    <row r="54" spans="2:20" ht="13.5">
      <c r="B54" s="272" t="s">
        <v>106</v>
      </c>
      <c r="C54" s="130">
        <v>5528</v>
      </c>
      <c r="D54" s="133">
        <v>98</v>
      </c>
      <c r="E54" s="133">
        <v>9413</v>
      </c>
      <c r="F54" s="133">
        <v>536</v>
      </c>
      <c r="G54" s="273">
        <v>21868.8</v>
      </c>
      <c r="H54" s="132">
        <v>47.9</v>
      </c>
      <c r="I54" s="274">
        <v>31415</v>
      </c>
      <c r="J54" s="136">
        <v>126.9</v>
      </c>
      <c r="K54" s="274">
        <v>19121</v>
      </c>
      <c r="L54" s="130">
        <v>7777</v>
      </c>
      <c r="M54" s="270">
        <v>18.31</v>
      </c>
      <c r="N54" s="274">
        <v>18320</v>
      </c>
      <c r="O54" s="133">
        <v>1076</v>
      </c>
      <c r="P54" s="133">
        <v>317070</v>
      </c>
      <c r="Q54" s="132">
        <v>93</v>
      </c>
      <c r="R54" s="132">
        <v>24.7</v>
      </c>
      <c r="S54" s="133">
        <v>7511</v>
      </c>
      <c r="T54" s="275" t="s">
        <v>106</v>
      </c>
    </row>
    <row r="55" spans="1:20" s="264" customFormat="1" ht="33" customHeight="1">
      <c r="A55" s="278"/>
      <c r="B55" s="279" t="s">
        <v>107</v>
      </c>
      <c r="C55" s="144">
        <v>4023</v>
      </c>
      <c r="D55" s="149">
        <v>69</v>
      </c>
      <c r="E55" s="149">
        <v>13408</v>
      </c>
      <c r="F55" s="149">
        <v>362</v>
      </c>
      <c r="G55" s="280">
        <v>14475.6</v>
      </c>
      <c r="H55" s="147">
        <v>53.9</v>
      </c>
      <c r="I55" s="148">
        <v>21830</v>
      </c>
      <c r="J55" s="151">
        <v>89.1</v>
      </c>
      <c r="K55" s="148">
        <v>12307</v>
      </c>
      <c r="L55" s="144">
        <v>6415</v>
      </c>
      <c r="M55" s="281">
        <v>16.61</v>
      </c>
      <c r="N55" s="148">
        <v>11189</v>
      </c>
      <c r="O55" s="149">
        <v>986</v>
      </c>
      <c r="P55" s="149">
        <v>251228</v>
      </c>
      <c r="Q55" s="147">
        <v>94</v>
      </c>
      <c r="R55" s="147">
        <v>32.4</v>
      </c>
      <c r="S55" s="149">
        <v>5970</v>
      </c>
      <c r="T55" s="263" t="s">
        <v>107</v>
      </c>
    </row>
    <row r="56" spans="1:20" ht="13.5">
      <c r="A56" s="188" t="s">
        <v>108</v>
      </c>
      <c r="B56" s="272" t="s">
        <v>109</v>
      </c>
      <c r="C56" s="130">
        <v>3405</v>
      </c>
      <c r="D56" s="133">
        <v>63</v>
      </c>
      <c r="E56" s="133">
        <v>6279</v>
      </c>
      <c r="F56" s="133">
        <v>394</v>
      </c>
      <c r="G56" s="273">
        <v>15945.6</v>
      </c>
      <c r="H56" s="132">
        <v>48</v>
      </c>
      <c r="I56" s="274">
        <v>20603</v>
      </c>
      <c r="J56" s="136">
        <v>82.8</v>
      </c>
      <c r="K56" s="274">
        <v>11572</v>
      </c>
      <c r="L56" s="130">
        <v>4591</v>
      </c>
      <c r="M56" s="270">
        <v>18.99</v>
      </c>
      <c r="N56" s="274">
        <v>10481</v>
      </c>
      <c r="O56" s="133">
        <v>970</v>
      </c>
      <c r="P56" s="133">
        <v>237283</v>
      </c>
      <c r="Q56" s="132">
        <v>91.1</v>
      </c>
      <c r="R56" s="132">
        <v>28.1</v>
      </c>
      <c r="S56" s="133">
        <v>3690</v>
      </c>
      <c r="T56" s="275" t="s">
        <v>109</v>
      </c>
    </row>
    <row r="57" spans="2:20" ht="13.5">
      <c r="B57" s="272" t="s">
        <v>110</v>
      </c>
      <c r="C57" s="130">
        <v>6853</v>
      </c>
      <c r="D57" s="133">
        <v>80</v>
      </c>
      <c r="E57" s="133">
        <v>7736</v>
      </c>
      <c r="F57" s="133">
        <v>531</v>
      </c>
      <c r="G57" s="273">
        <v>22022.4</v>
      </c>
      <c r="H57" s="132">
        <v>41.6</v>
      </c>
      <c r="I57" s="274">
        <v>33497</v>
      </c>
      <c r="J57" s="136">
        <v>120.6</v>
      </c>
      <c r="K57" s="274">
        <v>18767</v>
      </c>
      <c r="L57" s="130">
        <v>7015</v>
      </c>
      <c r="M57" s="270">
        <v>21.14</v>
      </c>
      <c r="N57" s="274">
        <v>16377</v>
      </c>
      <c r="O57" s="133">
        <v>946</v>
      </c>
      <c r="P57" s="133">
        <v>369045</v>
      </c>
      <c r="Q57" s="132">
        <v>92.7</v>
      </c>
      <c r="R57" s="132">
        <v>25.6</v>
      </c>
      <c r="S57" s="133">
        <v>7007</v>
      </c>
      <c r="T57" s="275" t="s">
        <v>110</v>
      </c>
    </row>
    <row r="58" spans="2:20" ht="13.5">
      <c r="B58" s="282" t="s">
        <v>111</v>
      </c>
      <c r="C58" s="156">
        <v>2351</v>
      </c>
      <c r="D58" s="156">
        <v>23</v>
      </c>
      <c r="E58" s="156">
        <v>4308</v>
      </c>
      <c r="F58" s="156">
        <v>297</v>
      </c>
      <c r="G58" s="273">
        <v>4907.9</v>
      </c>
      <c r="H58" s="132">
        <v>50.6</v>
      </c>
      <c r="I58" s="283">
        <v>25142</v>
      </c>
      <c r="J58" s="136">
        <v>69.8</v>
      </c>
      <c r="K58" s="283">
        <v>9041</v>
      </c>
      <c r="L58" s="156">
        <v>6277</v>
      </c>
      <c r="M58" s="284">
        <v>29.8</v>
      </c>
      <c r="N58" s="274">
        <v>9626</v>
      </c>
      <c r="O58" s="133">
        <v>909</v>
      </c>
      <c r="P58" s="156">
        <v>206290</v>
      </c>
      <c r="Q58" s="132">
        <v>86.1</v>
      </c>
      <c r="R58" s="155">
        <v>20.9</v>
      </c>
      <c r="S58" s="156">
        <v>1644</v>
      </c>
      <c r="T58" s="285" t="s">
        <v>111</v>
      </c>
    </row>
    <row r="59" spans="1:20" s="209" customFormat="1" ht="13.5" customHeight="1">
      <c r="A59" s="286" t="s">
        <v>173</v>
      </c>
      <c r="B59" s="161"/>
      <c r="C59" s="287" t="s">
        <v>174</v>
      </c>
      <c r="D59" s="288"/>
      <c r="E59" s="289"/>
      <c r="F59" s="290" t="s">
        <v>175</v>
      </c>
      <c r="G59" s="287" t="s">
        <v>176</v>
      </c>
      <c r="H59" s="289"/>
      <c r="I59" s="287" t="s">
        <v>177</v>
      </c>
      <c r="J59" s="288"/>
      <c r="K59" s="288"/>
      <c r="L59" s="291" t="s">
        <v>178</v>
      </c>
      <c r="M59" s="292" t="s">
        <v>179</v>
      </c>
      <c r="N59" s="287" t="s">
        <v>180</v>
      </c>
      <c r="O59" s="293"/>
      <c r="P59" s="294" t="s">
        <v>181</v>
      </c>
      <c r="Q59" s="295" t="s">
        <v>182</v>
      </c>
      <c r="R59" s="296"/>
      <c r="S59" s="297" t="s">
        <v>183</v>
      </c>
      <c r="T59" s="298" t="s">
        <v>112</v>
      </c>
    </row>
    <row r="60" spans="1:20" s="209" customFormat="1" ht="13.5" customHeight="1">
      <c r="A60" s="171"/>
      <c r="B60" s="172"/>
      <c r="C60" s="299"/>
      <c r="D60" s="300"/>
      <c r="E60" s="301"/>
      <c r="F60" s="302" t="s">
        <v>184</v>
      </c>
      <c r="G60" s="299"/>
      <c r="H60" s="301"/>
      <c r="I60" s="299"/>
      <c r="J60" s="300"/>
      <c r="K60" s="300"/>
      <c r="L60" s="303" t="s">
        <v>185</v>
      </c>
      <c r="M60" s="304" t="s">
        <v>186</v>
      </c>
      <c r="N60" s="305"/>
      <c r="O60" s="306"/>
      <c r="P60" s="307" t="s">
        <v>187</v>
      </c>
      <c r="Q60" s="170"/>
      <c r="R60" s="172"/>
      <c r="S60" s="308"/>
      <c r="T60" s="309"/>
    </row>
    <row r="61" spans="1:12" s="178" customFormat="1" ht="14.25" customHeight="1">
      <c r="A61" s="179"/>
      <c r="B61" s="179" t="s">
        <v>188</v>
      </c>
      <c r="L61" s="179" t="s">
        <v>189</v>
      </c>
    </row>
    <row r="62" spans="2:12" ht="12.75" customHeight="1">
      <c r="B62" s="188" t="s">
        <v>190</v>
      </c>
      <c r="L62" s="188" t="s">
        <v>191</v>
      </c>
    </row>
  </sheetData>
  <sheetProtection/>
  <mergeCells count="40">
    <mergeCell ref="Q59:R60"/>
    <mergeCell ref="S59:S60"/>
    <mergeCell ref="T59:T60"/>
    <mergeCell ref="A49:A50"/>
    <mergeCell ref="A59:B60"/>
    <mergeCell ref="C59:E60"/>
    <mergeCell ref="G59:H60"/>
    <mergeCell ref="I59:K60"/>
    <mergeCell ref="N59:O60"/>
    <mergeCell ref="A8:B8"/>
    <mergeCell ref="A9:B9"/>
    <mergeCell ref="A10:B10"/>
    <mergeCell ref="A26:A27"/>
    <mergeCell ref="A28:A29"/>
    <mergeCell ref="A47:A48"/>
    <mergeCell ref="Q5:Q6"/>
    <mergeCell ref="R5:R6"/>
    <mergeCell ref="A7:B7"/>
    <mergeCell ref="C7:E7"/>
    <mergeCell ref="G7:H7"/>
    <mergeCell ref="I7:K7"/>
    <mergeCell ref="N7:O7"/>
    <mergeCell ref="Q7:R7"/>
    <mergeCell ref="N4:N6"/>
    <mergeCell ref="P4:P6"/>
    <mergeCell ref="Q4:R4"/>
    <mergeCell ref="A5:B5"/>
    <mergeCell ref="C5:C6"/>
    <mergeCell ref="D5:D6"/>
    <mergeCell ref="G5:G6"/>
    <mergeCell ref="H5:H6"/>
    <mergeCell ref="I5:I6"/>
    <mergeCell ref="J5:J6"/>
    <mergeCell ref="A4:B4"/>
    <mergeCell ref="C4:E4"/>
    <mergeCell ref="F4:F6"/>
    <mergeCell ref="G4:H4"/>
    <mergeCell ref="I4:K4"/>
    <mergeCell ref="L4:L6"/>
    <mergeCell ref="K5:K6"/>
  </mergeCells>
  <printOptions horizontalCentered="1"/>
  <pageMargins left="0.3937007874015748" right="0.3937007874015748" top="0.3937007874015748" bottom="0.46" header="0.5118110236220472" footer="0.3"/>
  <pageSetup horizontalDpi="400" verticalDpi="400" orientation="portrait" paperSize="9" scale="99"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2009-04-28T06:26:43Z</dcterms:created>
  <dcterms:modified xsi:type="dcterms:W3CDTF">2009-04-28T06:26:56Z</dcterms:modified>
  <cp:category/>
  <cp:version/>
  <cp:contentType/>
  <cp:contentStatus/>
</cp:coreProperties>
</file>